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tabRatio="597" activeTab="0"/>
  </bookViews>
  <sheets>
    <sheet name="ΥΠΟΔΕΙΓΜΑ ΠΡΟΣΦΟΡΑΣ" sheetId="1" r:id="rId1"/>
    <sheet name="ΕΝΔΕΙΚΤΙΚΟΣ ΠΡΟΥΠ" sheetId="2" r:id="rId2"/>
  </sheets>
  <definedNames>
    <definedName name="_xlnm._FilterDatabase" localSheetId="0" hidden="1">'ΥΠΟΔΕΙΓΜΑ ΠΡΟΣΦΟΡΑΣ'!$A$9:$V$66</definedName>
  </definedNames>
  <calcPr fullCalcOnLoad="1"/>
</workbook>
</file>

<file path=xl/sharedStrings.xml><?xml version="1.0" encoding="utf-8"?>
<sst xmlns="http://schemas.openxmlformats.org/spreadsheetml/2006/main" count="261" uniqueCount="93">
  <si>
    <t>Α/Α</t>
  </si>
  <si>
    <t>ΠΕΡΙΓΡΑΦΗ ΕΙΔΟΥΣ</t>
  </si>
  <si>
    <t>ΠΟΣΟΤΗΤΑ</t>
  </si>
  <si>
    <t>ΜΟΝΑΔΑ ΜΕΤΡΗΣΗΣ</t>
  </si>
  <si>
    <t>ΕΝΔΕΙΚΤΙΚΗ ΤΙΜΗ</t>
  </si>
  <si>
    <t>ΣΥΝΟΛΟ</t>
  </si>
  <si>
    <t>ΓΑΝΤΙΑ ΔΕΡΜΑΤΟΠΑΝΙΝΑ</t>
  </si>
  <si>
    <t>ΓΑΝΤΙΑ ΑΠΟ PVC</t>
  </si>
  <si>
    <t>ΓΑΝΤΙΑ ΝΙΤΡΙΛΙΟΥ ΜΑΚΡΙΑΣ ΠΕΡΙΧΕΙΡΙΔΑΣ</t>
  </si>
  <si>
    <t>ΓΑΝΤΙΑ ΥΦΑΣΜΑ - ΝΙΤΡΙΛΙΟ ΤΥΠΟΣ 1</t>
  </si>
  <si>
    <t>ΓΑΝΤΙΑ ΕΛΑΣΤΙΚΑ ΜΙΑΣ ΧΡΗΣΗΣ ΝΙΤΡΙΛΙΟΥ</t>
  </si>
  <si>
    <t>ΓΑΝΤΙΑ ΕΛΑΣΤΙΚΑ ΜΙΑΣ ΧΡΗΣΗΣ LATEX</t>
  </si>
  <si>
    <t>ΜΑΝΣΕΤΕΣ ΜΙΑΣ ΧΡΗΣΗΣ ΠΟΛΥΑΙΘΥΛΕΝΙΟΥ</t>
  </si>
  <si>
    <t>ΓΑΝΤΙΑ ΣΥΓΚΟΛΛΗΤΩΝ</t>
  </si>
  <si>
    <t>ΓΑΝΤΙΑ ΜΟΝΩΤΙΚΑ</t>
  </si>
  <si>
    <t>ΓΑΝΤΙΑ ΠΥΡΙΜΑΧΑ</t>
  </si>
  <si>
    <t>ΚΡΑΝΗ ΗΛΕΚΤΡΟΛΟΓΩΝ ΤΥΠΟΣ 3</t>
  </si>
  <si>
    <t>ΓΥΑΛΙΑ ΜΗΧΑΝΙΚΗΣ ΠΡΟΣΤΑΣΙΑΣ GOGGLES ΤΥΠΟΥ 1</t>
  </si>
  <si>
    <t>ΓΥΑΛΙΑ ΜΗΧΑΝΙΚΗΣ ΠΡΟΣΤΑΣΙΑΣ GOGGLES ΤΥΠΟΥ 2</t>
  </si>
  <si>
    <t>ΓΥΑΛΙΑ ΓΙΑ ΗΛΙΑΚΗ ΑΚΤΙΝΟΒΟΛΙΑ</t>
  </si>
  <si>
    <t>ΑΣΠΙΔΙΟ ΓΙΑ ΗΛΕΚ. ΤΟΞΟ</t>
  </si>
  <si>
    <t>ΓΥΑΛΙΑ ΟΞΥΓΟΝΟΚΟΛΛΗΤΩΝ</t>
  </si>
  <si>
    <t>ΑΣΠΙΔΙΟ ΗΛΕΚΤΡΟΚΟΛΛΗΤΩΝ</t>
  </si>
  <si>
    <t>ΦΙΛΤΡΟΜΑΣΚΑ FFP1</t>
  </si>
  <si>
    <t>ΦΙΛΤΡΟΜΑΣΚΑ FFP2</t>
  </si>
  <si>
    <t>ΦΙΛΤΡΟΜΑΣΚΑ FFP3</t>
  </si>
  <si>
    <t>ΜΑΣΚΑ ΗΜΙΣΕΩΣ ΠΡΟΣ ΔΙΠΛΑ ΦΙΛΤΡΑ</t>
  </si>
  <si>
    <t>ΦΙΛΤΡΑ ΜΑΣΚΑΣ ΗΜΙΣΕΩΣ ΠΡΟΣΩΠΟΥ</t>
  </si>
  <si>
    <t>ΦΙΛΤΡΑ ΜΑΣΚΑΣ ΟΛΟΚΛΗΡΟΥ ΠΡΟΣΩΠΟΥ</t>
  </si>
  <si>
    <t>ΑΝΤΑΝΑΚΛΑΣΤΙΚΟ ΓΙΛΕΚΟ</t>
  </si>
  <si>
    <t xml:space="preserve">ΑΔΙΑΒΡΟΧΗ ΠΟΔΙΑ </t>
  </si>
  <si>
    <t>ΛΕΥΚΗ ΥΦΑΣΜΑΤΙΝΗ ΠΟΔΙΑ ΚΟΥΖΙΝΑΣ</t>
  </si>
  <si>
    <t>ΠΟΔΙΕΣ ΠΟΛΥΑΙΘΥΛΕΝΙΟΥ ΜΙΑΣ ΧΡΗΣΗΣ</t>
  </si>
  <si>
    <t>ΠΟΔΙΑ ΣΥΓΚΟΛΛΗΤΩΝ</t>
  </si>
  <si>
    <t>ΩΤΟΑΣΠΙΔΕΣ</t>
  </si>
  <si>
    <t xml:space="preserve">ΩΤΟΒΥΣΜΑΤΑ ΜΙΑΣ ΧΡΗΣΗΣ </t>
  </si>
  <si>
    <t>ΩΤΟΒΥΣΜΑΤΑ ΠΟΛΛΑΠΛΩΝ ΧΡΗΣΕΩΝ</t>
  </si>
  <si>
    <t>ΩΤΟΒΥΣΜΑΤΑ ΓΙΑ ΜΟΥΣΙΚΟΥΣ</t>
  </si>
  <si>
    <t>ΜΟΝΩΤΙΚΑ ΕΡΓΑΛΕΑ</t>
  </si>
  <si>
    <t>ΕΠΙΓΟΝΑΤΙΔΕΣ</t>
  </si>
  <si>
    <t>ΑΝΤΑΝΑΚΛΑΣΤΙΚΟΙ ΚΩΝΟΙ ΣΗΜΑΝΣΗΣ</t>
  </si>
  <si>
    <t>ΝΙΤΣΕΡΑΔΕΣ</t>
  </si>
  <si>
    <t>ΑΔΙΑΒΡΟΧΟ ΠΑΝΤΕΛΟΝΙ ΕΡΓΑΣΙΑΣ ΤΥΠΟΥ ΣΑΛΟΠΕΤΑ</t>
  </si>
  <si>
    <t>ΑΔΙΑΒΡΟΧΟ ΣΑΚΑΚΙ ΕΡΓΑΣΙΑΣ</t>
  </si>
  <si>
    <t>ΧΕΙΜΕΡΙΝΟ ΚΑΠΕΛΟ ΕΡΓΑΣΙΑΣ</t>
  </si>
  <si>
    <t>ΣΚΟΥΦΟΣ ΠΟΛΥΠΡΟΠΥΛΕΝΙΟΥ</t>
  </si>
  <si>
    <t>ΓΑΛΟΤΣΕΣ</t>
  </si>
  <si>
    <t>ΕΛΑΣΤΙΚΕΣ ΜΠΟΤΕΣ ΥΨΗΛΕΣ ΜΕ ΚΑΛΥΨΗ ΚΑΙ ΤΟΥ ΜΗΡΟΥ</t>
  </si>
  <si>
    <t>ΑΡΒΥΛΑ ΑΣΦΑΛΕΙΑΣ ΤΥΠΟΥ 1</t>
  </si>
  <si>
    <t>ΑΡΒΥΛΑ ΑΣΦΑΛΕΙΑΣ ΤΥΠΟΥ 2</t>
  </si>
  <si>
    <t>ΑΡΒΥΛΑ ΑΣΦΑΛΕΙΑΣ ΤΥΠΟΥ 3</t>
  </si>
  <si>
    <t>ΥΠΟΔΗΜΑΤΑ ΗΛΕΚΤΡΟΛΟΓΩΝ</t>
  </si>
  <si>
    <t>ΖΩΝΟΠΕΔΙΛΑ ΑΝΑΡΡΙΧΗΣΗΣ ΗΛΕΚΤΡΟΛΟΓΩΝ</t>
  </si>
  <si>
    <t>ΥΠΟΔΗΜΑΤΑ ΕΡΓΑΣΙΑΣ ΜΑΓΕΙΡΕΙΩΝ</t>
  </si>
  <si>
    <t>ΥΠΟΔΗΜΑΤΑ ΕΡΓΑΣΙΑΣ ΕΣΩΤΕΡΙΚΩΝ ΧΩΡΩΝ</t>
  </si>
  <si>
    <t>ΓΑΝΤΙΑ ΑΠΟ PVC ΜΑΚΡΙΑΣ ΜΑΝΣΕΤΑΣ</t>
  </si>
  <si>
    <t>ΓΑΝΤΙΑ ΥΦΑΣΜΑ - ΝΙΤΡΙΛΙΟ ΤΥΠΟΣ 2</t>
  </si>
  <si>
    <t>ΦΟΡΜΑ ΠΡΟΣΤΑΣΙΑΣ ΑΠΟ ΧΗΜΙΚΑ</t>
  </si>
  <si>
    <t>ΜΕΣΑ ΠΡΟΣΤΑΣΙΑΣ ΑΠΟ ΠΤΩΣΕΙΣ</t>
  </si>
  <si>
    <t>Ζεύγος</t>
  </si>
  <si>
    <t>Εκατοντάδα</t>
  </si>
  <si>
    <t>Τεμάχιο</t>
  </si>
  <si>
    <t>Πενηντάδα</t>
  </si>
  <si>
    <t>Σετ</t>
  </si>
  <si>
    <t>Tεμάχιο</t>
  </si>
  <si>
    <t>ΓΑΝΤΙΑ ΜΗΧΑΝΙΚΗΣ - ΘΕΡΜΙΚΗΣ ΠΡΟΣΤΑΣΙΑΣ ΚΟΥΖΙΝΑΣ</t>
  </si>
  <si>
    <t>ΜΑΣΚΑ ΥΓΙΕΙΝΗΣ ΠΡΟΣΩΠΙΚΟΥ ΚΟΥΖΙΝΑΣ</t>
  </si>
  <si>
    <t>ΦΠΑ 23%</t>
  </si>
  <si>
    <t>ΦΟΡΜΑ (ΣΑΚΑΚΙ-ΠΑΝΤΕΛΟΝΙ) ΠΡΟΣΤΑΣΙΑΣ ΑΠΌ ΔΑΓΚΩΜΑΤΑ</t>
  </si>
  <si>
    <t>ΣΚΑΦΑΝΔΡΟ</t>
  </si>
  <si>
    <t>Κοιμητηρια</t>
  </si>
  <si>
    <t>κοινων. Υπηρ</t>
  </si>
  <si>
    <t>νεολαια</t>
  </si>
  <si>
    <t>εκπαιδευση</t>
  </si>
  <si>
    <t>μουσικων</t>
  </si>
  <si>
    <t>βιβλιοθηκες</t>
  </si>
  <si>
    <t>κατασκευων</t>
  </si>
  <si>
    <t>μηχανολογια</t>
  </si>
  <si>
    <t>ηλεκτρολογικο</t>
  </si>
  <si>
    <t>πολιτισμος</t>
  </si>
  <si>
    <t xml:space="preserve">διοικησης </t>
  </si>
  <si>
    <t>πρασινο</t>
  </si>
  <si>
    <t>καθαριοτητα</t>
  </si>
  <si>
    <t>βαφοπουλειο</t>
  </si>
  <si>
    <t>οδοποιια</t>
  </si>
  <si>
    <t>κυκλοφορια</t>
  </si>
  <si>
    <t>ΥΠΟΔΕΙΓΜΑ ΟΙΚΟΝΟΜΙΚΗΣ ΠΡΟΣΦΟΡΑΣ</t>
  </si>
  <si>
    <t xml:space="preserve">ΤΙΤΛΟΣ ΠΡΟΣΦΕΡΟΝΤΟΣ </t>
  </si>
  <si>
    <t>ΔΙΕΥΘΥΝΣΗ</t>
  </si>
  <si>
    <t xml:space="preserve">ΤΗΛΕΦΩΝΟ – FAX </t>
  </si>
  <si>
    <t>ΓΙΑ ΤΗΝ ΠΡΟΜΗΘΕΙΑ ΤΩΝ ΜΕΣΩΝ ΑΤΟΜΙΚΗΣ ΠΡΟΣΤΑΣΙΑΣ</t>
  </si>
  <si>
    <t>ΕΝΔΕΙΚΤΙΚΟΣ  ΠΡΟΥΠΟΛΟΓΙΣΜΟΣ</t>
  </si>
  <si>
    <t>ΜΕΣΩΝ ΑΤΟΜΙΚΗΣ ΠΡΟΣΤΑΣΙΑΣ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</si>
</sst>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#,##0.00\ _€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63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tabSelected="1" zoomScalePageLayoutView="0" workbookViewId="0" topLeftCell="A1">
      <selection activeCell="V16" sqref="V16"/>
    </sheetView>
  </sheetViews>
  <sheetFormatPr defaultColWidth="9.140625" defaultRowHeight="12.75"/>
  <cols>
    <col min="1" max="1" width="5.8515625" style="2" customWidth="1"/>
    <col min="2" max="2" width="64.7109375" style="2" customWidth="1"/>
    <col min="3" max="4" width="5.7109375" style="2" hidden="1" customWidth="1"/>
    <col min="5" max="5" width="5.00390625" style="2" hidden="1" customWidth="1"/>
    <col min="6" max="6" width="5.7109375" style="2" hidden="1" customWidth="1"/>
    <col min="7" max="8" width="5.140625" style="2" hidden="1" customWidth="1"/>
    <col min="9" max="9" width="5.57421875" style="2" hidden="1" customWidth="1"/>
    <col min="10" max="18" width="5.7109375" style="2" hidden="1" customWidth="1"/>
    <col min="19" max="19" width="13.421875" style="3" customWidth="1"/>
    <col min="20" max="20" width="13.421875" style="2" customWidth="1"/>
    <col min="21" max="21" width="15.57421875" style="1" customWidth="1"/>
    <col min="22" max="22" width="18.00390625" style="1" customWidth="1"/>
    <col min="23" max="16384" width="9.140625" style="2" customWidth="1"/>
  </cols>
  <sheetData>
    <row r="1" spans="1:22" ht="13.5">
      <c r="A1" s="4"/>
      <c r="B1" s="57" t="s">
        <v>86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3.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3.5">
      <c r="A3" s="4"/>
      <c r="B3" s="59" t="s">
        <v>87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3.5">
      <c r="A4" s="4"/>
      <c r="B4" s="59" t="s">
        <v>88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3.5">
      <c r="A5" s="4"/>
      <c r="B5" s="59" t="s">
        <v>89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3.5">
      <c r="A6" s="4"/>
      <c r="B6" s="59" t="s">
        <v>90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3.5">
      <c r="A7" s="4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8"/>
      <c r="T8" s="4"/>
      <c r="U8" s="9"/>
      <c r="V8" s="9"/>
    </row>
    <row r="9" spans="1:22" ht="40.5" customHeight="1">
      <c r="A9" s="10" t="s">
        <v>0</v>
      </c>
      <c r="B9" s="10" t="s">
        <v>1</v>
      </c>
      <c r="C9" s="10" t="s">
        <v>70</v>
      </c>
      <c r="D9" s="10" t="s">
        <v>71</v>
      </c>
      <c r="E9" s="10" t="s">
        <v>72</v>
      </c>
      <c r="F9" s="10" t="s">
        <v>73</v>
      </c>
      <c r="G9" s="10" t="s">
        <v>74</v>
      </c>
      <c r="H9" s="10" t="s">
        <v>75</v>
      </c>
      <c r="I9" s="10" t="s">
        <v>76</v>
      </c>
      <c r="J9" s="10" t="s">
        <v>77</v>
      </c>
      <c r="K9" s="10" t="s">
        <v>78</v>
      </c>
      <c r="L9" s="10" t="s">
        <v>79</v>
      </c>
      <c r="M9" s="10" t="s">
        <v>80</v>
      </c>
      <c r="N9" s="10" t="s">
        <v>81</v>
      </c>
      <c r="O9" s="11" t="s">
        <v>82</v>
      </c>
      <c r="P9" s="10" t="s">
        <v>83</v>
      </c>
      <c r="Q9" s="10" t="s">
        <v>84</v>
      </c>
      <c r="R9" s="10" t="s">
        <v>85</v>
      </c>
      <c r="S9" s="12" t="s">
        <v>2</v>
      </c>
      <c r="T9" s="10" t="s">
        <v>3</v>
      </c>
      <c r="U9" s="13" t="s">
        <v>4</v>
      </c>
      <c r="V9" s="13" t="s">
        <v>5</v>
      </c>
    </row>
    <row r="10" spans="1:22" ht="15.75" customHeight="1">
      <c r="A10" s="14">
        <v>1</v>
      </c>
      <c r="B10" s="15" t="s">
        <v>6</v>
      </c>
      <c r="C10" s="15">
        <v>40</v>
      </c>
      <c r="D10" s="15"/>
      <c r="E10" s="15"/>
      <c r="F10" s="15"/>
      <c r="G10" s="15"/>
      <c r="H10" s="15"/>
      <c r="I10" s="15">
        <v>100</v>
      </c>
      <c r="J10" s="15">
        <v>35</v>
      </c>
      <c r="K10" s="15">
        <v>120</v>
      </c>
      <c r="L10" s="15">
        <v>3</v>
      </c>
      <c r="M10" s="15"/>
      <c r="N10" s="15"/>
      <c r="O10" s="16">
        <v>1450</v>
      </c>
      <c r="P10" s="15"/>
      <c r="Q10" s="15">
        <v>654</v>
      </c>
      <c r="R10" s="15">
        <v>323</v>
      </c>
      <c r="S10" s="17">
        <f aca="true" t="shared" si="0" ref="S10:S60">SUM(C10:R10)</f>
        <v>2725</v>
      </c>
      <c r="T10" s="15" t="s">
        <v>59</v>
      </c>
      <c r="U10" s="18">
        <v>2.9</v>
      </c>
      <c r="V10" s="18"/>
    </row>
    <row r="11" spans="1:22" ht="15.75" customHeight="1">
      <c r="A11" s="14">
        <v>2</v>
      </c>
      <c r="B11" s="15" t="s">
        <v>7</v>
      </c>
      <c r="C11" s="15"/>
      <c r="D11" s="15"/>
      <c r="E11" s="15"/>
      <c r="F11" s="15"/>
      <c r="G11" s="15"/>
      <c r="H11" s="15"/>
      <c r="I11" s="15">
        <v>50</v>
      </c>
      <c r="J11" s="15"/>
      <c r="K11" s="15"/>
      <c r="L11" s="15">
        <v>3</v>
      </c>
      <c r="M11" s="15"/>
      <c r="N11" s="15">
        <v>114</v>
      </c>
      <c r="O11" s="16"/>
      <c r="P11" s="15"/>
      <c r="Q11" s="15"/>
      <c r="R11" s="15"/>
      <c r="S11" s="17">
        <f t="shared" si="0"/>
        <v>167</v>
      </c>
      <c r="T11" s="15" t="s">
        <v>59</v>
      </c>
      <c r="U11" s="18">
        <v>1.95</v>
      </c>
      <c r="V11" s="18"/>
    </row>
    <row r="12" spans="1:22" ht="15.75" customHeight="1">
      <c r="A12" s="14">
        <v>3</v>
      </c>
      <c r="B12" s="15" t="s">
        <v>55</v>
      </c>
      <c r="C12" s="15">
        <v>5</v>
      </c>
      <c r="D12" s="15"/>
      <c r="E12" s="15"/>
      <c r="F12" s="15"/>
      <c r="G12" s="15"/>
      <c r="H12" s="15"/>
      <c r="I12" s="15">
        <v>50</v>
      </c>
      <c r="J12" s="15"/>
      <c r="K12" s="15"/>
      <c r="L12" s="15">
        <v>3</v>
      </c>
      <c r="M12" s="15"/>
      <c r="N12" s="15">
        <v>115</v>
      </c>
      <c r="O12" s="16"/>
      <c r="P12" s="15"/>
      <c r="Q12" s="15"/>
      <c r="R12" s="15"/>
      <c r="S12" s="17">
        <f t="shared" si="0"/>
        <v>173</v>
      </c>
      <c r="T12" s="15" t="s">
        <v>59</v>
      </c>
      <c r="U12" s="18">
        <v>1.95</v>
      </c>
      <c r="V12" s="18"/>
    </row>
    <row r="13" spans="1:22" ht="15.75" customHeight="1">
      <c r="A13" s="14">
        <v>4</v>
      </c>
      <c r="B13" s="15" t="s">
        <v>8</v>
      </c>
      <c r="C13" s="15"/>
      <c r="D13" s="15"/>
      <c r="E13" s="15"/>
      <c r="F13" s="15"/>
      <c r="G13" s="15"/>
      <c r="H13" s="15">
        <v>50</v>
      </c>
      <c r="I13" s="15"/>
      <c r="J13" s="15">
        <v>24</v>
      </c>
      <c r="K13" s="15"/>
      <c r="L13" s="15"/>
      <c r="M13" s="15">
        <v>200</v>
      </c>
      <c r="N13" s="15">
        <v>55</v>
      </c>
      <c r="O13" s="16"/>
      <c r="P13" s="15"/>
      <c r="Q13" s="15"/>
      <c r="R13" s="15"/>
      <c r="S13" s="17">
        <f t="shared" si="0"/>
        <v>329</v>
      </c>
      <c r="T13" s="15" t="s">
        <v>59</v>
      </c>
      <c r="U13" s="18">
        <v>2.6</v>
      </c>
      <c r="V13" s="18"/>
    </row>
    <row r="14" spans="1:22" ht="15.75" customHeight="1">
      <c r="A14" s="14">
        <v>5</v>
      </c>
      <c r="B14" s="15" t="s">
        <v>9</v>
      </c>
      <c r="C14" s="15">
        <v>50</v>
      </c>
      <c r="D14" s="15"/>
      <c r="E14" s="15"/>
      <c r="F14" s="15"/>
      <c r="G14" s="15"/>
      <c r="H14" s="15"/>
      <c r="I14" s="15"/>
      <c r="J14" s="15"/>
      <c r="K14" s="15">
        <v>440</v>
      </c>
      <c r="L14" s="15"/>
      <c r="M14" s="15"/>
      <c r="N14" s="15">
        <v>25</v>
      </c>
      <c r="O14" s="16">
        <v>5650</v>
      </c>
      <c r="P14" s="15"/>
      <c r="Q14" s="15"/>
      <c r="R14" s="15">
        <v>292</v>
      </c>
      <c r="S14" s="17">
        <f t="shared" si="0"/>
        <v>6457</v>
      </c>
      <c r="T14" s="15" t="s">
        <v>59</v>
      </c>
      <c r="U14" s="18">
        <v>2.55</v>
      </c>
      <c r="V14" s="18"/>
    </row>
    <row r="15" spans="1:22" ht="15.75" customHeight="1">
      <c r="A15" s="14">
        <v>6</v>
      </c>
      <c r="B15" s="15" t="s">
        <v>56</v>
      </c>
      <c r="C15" s="15"/>
      <c r="D15" s="15"/>
      <c r="E15" s="15"/>
      <c r="F15" s="15"/>
      <c r="G15" s="15"/>
      <c r="H15" s="15"/>
      <c r="I15" s="15"/>
      <c r="J15" s="15">
        <v>1390</v>
      </c>
      <c r="K15" s="15"/>
      <c r="L15" s="15"/>
      <c r="M15" s="15"/>
      <c r="N15" s="15">
        <v>30</v>
      </c>
      <c r="O15" s="16">
        <v>5650</v>
      </c>
      <c r="P15" s="15"/>
      <c r="Q15" s="15">
        <v>192</v>
      </c>
      <c r="R15" s="15"/>
      <c r="S15" s="17">
        <f t="shared" si="0"/>
        <v>7262</v>
      </c>
      <c r="T15" s="15" t="s">
        <v>59</v>
      </c>
      <c r="U15" s="18">
        <v>2.55</v>
      </c>
      <c r="V15" s="18"/>
    </row>
    <row r="16" spans="1:22" ht="15.75" customHeight="1">
      <c r="A16" s="14">
        <v>7</v>
      </c>
      <c r="B16" s="15" t="s">
        <v>10</v>
      </c>
      <c r="C16" s="15">
        <v>30</v>
      </c>
      <c r="D16" s="15">
        <v>56</v>
      </c>
      <c r="E16" s="15">
        <v>4</v>
      </c>
      <c r="F16" s="15"/>
      <c r="G16" s="15"/>
      <c r="H16" s="15">
        <v>20</v>
      </c>
      <c r="I16" s="15"/>
      <c r="J16" s="15">
        <v>21</v>
      </c>
      <c r="K16" s="15"/>
      <c r="L16" s="15"/>
      <c r="M16" s="15">
        <v>60</v>
      </c>
      <c r="N16" s="15">
        <v>57</v>
      </c>
      <c r="O16" s="16">
        <v>10</v>
      </c>
      <c r="P16" s="15"/>
      <c r="Q16" s="15"/>
      <c r="R16" s="15"/>
      <c r="S16" s="17">
        <f t="shared" si="0"/>
        <v>258</v>
      </c>
      <c r="T16" s="15" t="s">
        <v>60</v>
      </c>
      <c r="U16" s="18">
        <v>9.1</v>
      </c>
      <c r="V16" s="18"/>
    </row>
    <row r="17" spans="1:22" ht="15.75" customHeight="1">
      <c r="A17" s="14">
        <v>8</v>
      </c>
      <c r="B17" s="15" t="s">
        <v>11</v>
      </c>
      <c r="C17" s="15">
        <v>20</v>
      </c>
      <c r="D17" s="15"/>
      <c r="E17" s="15"/>
      <c r="F17" s="15">
        <v>300</v>
      </c>
      <c r="G17" s="15"/>
      <c r="H17" s="15"/>
      <c r="I17" s="15">
        <v>5</v>
      </c>
      <c r="J17" s="15"/>
      <c r="K17" s="15"/>
      <c r="L17" s="15"/>
      <c r="M17" s="15"/>
      <c r="N17" s="15">
        <v>37</v>
      </c>
      <c r="O17" s="16"/>
      <c r="P17" s="15"/>
      <c r="Q17" s="15"/>
      <c r="R17" s="15"/>
      <c r="S17" s="17">
        <f t="shared" si="0"/>
        <v>362</v>
      </c>
      <c r="T17" s="15" t="s">
        <v>60</v>
      </c>
      <c r="U17" s="18">
        <v>5.1</v>
      </c>
      <c r="V17" s="18"/>
    </row>
    <row r="18" spans="1:22" ht="15.75" customHeight="1">
      <c r="A18" s="14">
        <v>9</v>
      </c>
      <c r="B18" s="15" t="s">
        <v>12</v>
      </c>
      <c r="C18" s="15"/>
      <c r="D18" s="15">
        <v>56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5"/>
      <c r="Q18" s="15"/>
      <c r="R18" s="15"/>
      <c r="S18" s="17">
        <f t="shared" si="0"/>
        <v>56</v>
      </c>
      <c r="T18" s="15" t="s">
        <v>60</v>
      </c>
      <c r="U18" s="18">
        <v>5.1</v>
      </c>
      <c r="V18" s="18"/>
    </row>
    <row r="19" spans="1:22" ht="15.75" customHeight="1">
      <c r="A19" s="14">
        <v>10</v>
      </c>
      <c r="B19" s="15" t="s">
        <v>13</v>
      </c>
      <c r="C19" s="15">
        <v>5</v>
      </c>
      <c r="D19" s="15"/>
      <c r="E19" s="15"/>
      <c r="F19" s="15"/>
      <c r="G19" s="15"/>
      <c r="H19" s="15"/>
      <c r="I19" s="15">
        <v>12</v>
      </c>
      <c r="J19" s="15">
        <v>5</v>
      </c>
      <c r="K19" s="15"/>
      <c r="L19" s="15"/>
      <c r="M19" s="15"/>
      <c r="N19" s="15">
        <v>6</v>
      </c>
      <c r="O19" s="16">
        <v>35</v>
      </c>
      <c r="P19" s="15"/>
      <c r="Q19" s="15">
        <v>1</v>
      </c>
      <c r="R19" s="15">
        <v>8</v>
      </c>
      <c r="S19" s="17">
        <f t="shared" si="0"/>
        <v>72</v>
      </c>
      <c r="T19" s="15" t="s">
        <v>59</v>
      </c>
      <c r="U19" s="18">
        <v>5.1</v>
      </c>
      <c r="V19" s="18"/>
    </row>
    <row r="20" spans="1:22" ht="15.75" customHeight="1">
      <c r="A20" s="14">
        <v>11</v>
      </c>
      <c r="B20" s="15" t="s">
        <v>65</v>
      </c>
      <c r="C20" s="15"/>
      <c r="D20" s="15">
        <v>22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5"/>
      <c r="Q20" s="15"/>
      <c r="R20" s="15"/>
      <c r="S20" s="17">
        <f t="shared" si="0"/>
        <v>22</v>
      </c>
      <c r="T20" s="15" t="s">
        <v>59</v>
      </c>
      <c r="U20" s="18">
        <v>8.1</v>
      </c>
      <c r="V20" s="18"/>
    </row>
    <row r="21" spans="1:22" ht="15.75" customHeight="1">
      <c r="A21" s="14">
        <v>12</v>
      </c>
      <c r="B21" s="15" t="s">
        <v>14</v>
      </c>
      <c r="C21" s="15"/>
      <c r="D21" s="15"/>
      <c r="E21" s="15"/>
      <c r="F21" s="15"/>
      <c r="G21" s="15"/>
      <c r="H21" s="15"/>
      <c r="I21" s="15">
        <v>10</v>
      </c>
      <c r="J21" s="15"/>
      <c r="K21" s="15"/>
      <c r="L21" s="15">
        <v>2</v>
      </c>
      <c r="M21" s="15"/>
      <c r="N21" s="15">
        <v>3</v>
      </c>
      <c r="O21" s="16"/>
      <c r="P21" s="15">
        <v>1</v>
      </c>
      <c r="Q21" s="15"/>
      <c r="R21" s="15"/>
      <c r="S21" s="17">
        <f t="shared" si="0"/>
        <v>16</v>
      </c>
      <c r="T21" s="15" t="s">
        <v>59</v>
      </c>
      <c r="U21" s="18">
        <v>25.1</v>
      </c>
      <c r="V21" s="18"/>
    </row>
    <row r="22" spans="1:22" s="56" customFormat="1" ht="15.75" customHeight="1">
      <c r="A22" s="54">
        <v>13</v>
      </c>
      <c r="B22" s="19" t="s">
        <v>15</v>
      </c>
      <c r="C22" s="19"/>
      <c r="D22" s="19"/>
      <c r="E22" s="19"/>
      <c r="F22" s="19"/>
      <c r="G22" s="19"/>
      <c r="H22" s="19"/>
      <c r="I22" s="19">
        <v>8</v>
      </c>
      <c r="J22" s="19"/>
      <c r="K22" s="19"/>
      <c r="L22" s="19"/>
      <c r="M22" s="19"/>
      <c r="N22" s="19">
        <v>1</v>
      </c>
      <c r="O22" s="19"/>
      <c r="P22" s="19"/>
      <c r="Q22" s="19"/>
      <c r="R22" s="19">
        <v>6</v>
      </c>
      <c r="S22" s="21">
        <f t="shared" si="0"/>
        <v>15</v>
      </c>
      <c r="T22" s="19" t="s">
        <v>59</v>
      </c>
      <c r="U22" s="55">
        <v>60</v>
      </c>
      <c r="V22" s="55"/>
    </row>
    <row r="23" spans="1:22" ht="15.75" customHeight="1">
      <c r="A23" s="14">
        <v>14</v>
      </c>
      <c r="B23" s="15" t="s">
        <v>16</v>
      </c>
      <c r="C23" s="15"/>
      <c r="D23" s="15"/>
      <c r="E23" s="15"/>
      <c r="F23" s="15"/>
      <c r="G23" s="15"/>
      <c r="H23" s="15"/>
      <c r="I23" s="15"/>
      <c r="J23" s="15"/>
      <c r="K23" s="15">
        <v>75</v>
      </c>
      <c r="L23" s="15"/>
      <c r="M23" s="15"/>
      <c r="N23" s="15"/>
      <c r="O23" s="16"/>
      <c r="P23" s="15"/>
      <c r="Q23" s="15"/>
      <c r="R23" s="15"/>
      <c r="S23" s="17">
        <f t="shared" si="0"/>
        <v>75</v>
      </c>
      <c r="T23" s="15" t="s">
        <v>61</v>
      </c>
      <c r="U23" s="18">
        <v>15.1</v>
      </c>
      <c r="V23" s="18"/>
    </row>
    <row r="24" spans="1:22" ht="15.75" customHeight="1">
      <c r="A24" s="14">
        <v>15</v>
      </c>
      <c r="B24" s="15" t="s">
        <v>17</v>
      </c>
      <c r="C24" s="15">
        <v>20</v>
      </c>
      <c r="D24" s="15"/>
      <c r="E24" s="15"/>
      <c r="F24" s="15"/>
      <c r="G24" s="15"/>
      <c r="H24" s="15">
        <v>2</v>
      </c>
      <c r="I24" s="15"/>
      <c r="J24" s="15">
        <v>51</v>
      </c>
      <c r="K24" s="15">
        <v>80</v>
      </c>
      <c r="L24" s="15"/>
      <c r="M24" s="15"/>
      <c r="N24" s="15">
        <v>35</v>
      </c>
      <c r="O24" s="16"/>
      <c r="P24" s="15"/>
      <c r="Q24" s="15"/>
      <c r="R24" s="15">
        <v>6</v>
      </c>
      <c r="S24" s="17">
        <f t="shared" si="0"/>
        <v>194</v>
      </c>
      <c r="T24" s="15" t="s">
        <v>59</v>
      </c>
      <c r="U24" s="18">
        <v>7.9</v>
      </c>
      <c r="V24" s="18"/>
    </row>
    <row r="25" spans="1:22" ht="15.75" customHeight="1">
      <c r="A25" s="14">
        <v>16</v>
      </c>
      <c r="B25" s="15" t="s">
        <v>18</v>
      </c>
      <c r="C25" s="15">
        <v>21</v>
      </c>
      <c r="D25" s="15"/>
      <c r="E25" s="15"/>
      <c r="F25" s="15"/>
      <c r="G25" s="15"/>
      <c r="H25" s="15"/>
      <c r="I25" s="15"/>
      <c r="J25" s="15"/>
      <c r="K25" s="15"/>
      <c r="L25" s="15"/>
      <c r="M25" s="15">
        <v>6</v>
      </c>
      <c r="N25" s="15">
        <v>4</v>
      </c>
      <c r="O25" s="16"/>
      <c r="P25" s="15">
        <v>1</v>
      </c>
      <c r="Q25" s="15"/>
      <c r="R25" s="15"/>
      <c r="S25" s="17">
        <f t="shared" si="0"/>
        <v>32</v>
      </c>
      <c r="T25" s="15" t="s">
        <v>59</v>
      </c>
      <c r="U25" s="18">
        <v>8.6</v>
      </c>
      <c r="V25" s="18"/>
    </row>
    <row r="26" spans="1:22" ht="15.75" customHeight="1">
      <c r="A26" s="14">
        <v>17</v>
      </c>
      <c r="B26" s="15" t="s">
        <v>19</v>
      </c>
      <c r="C26" s="15">
        <v>15</v>
      </c>
      <c r="D26" s="15"/>
      <c r="E26" s="15"/>
      <c r="F26" s="15"/>
      <c r="G26" s="15"/>
      <c r="H26" s="15"/>
      <c r="I26" s="15"/>
      <c r="J26" s="15">
        <v>39</v>
      </c>
      <c r="K26" s="15">
        <v>65</v>
      </c>
      <c r="L26" s="15">
        <v>2</v>
      </c>
      <c r="M26" s="15"/>
      <c r="N26" s="15">
        <v>30</v>
      </c>
      <c r="O26" s="16">
        <v>530</v>
      </c>
      <c r="P26" s="15"/>
      <c r="Q26" s="15">
        <v>77</v>
      </c>
      <c r="R26" s="15">
        <v>6</v>
      </c>
      <c r="S26" s="17">
        <f t="shared" si="0"/>
        <v>764</v>
      </c>
      <c r="T26" s="15" t="s">
        <v>59</v>
      </c>
      <c r="U26" s="18">
        <v>14.1</v>
      </c>
      <c r="V26" s="18"/>
    </row>
    <row r="27" spans="1:22" ht="15.75" customHeight="1">
      <c r="A27" s="14">
        <v>18</v>
      </c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>
        <v>1</v>
      </c>
      <c r="O27" s="16"/>
      <c r="P27" s="15"/>
      <c r="Q27" s="15"/>
      <c r="R27" s="15"/>
      <c r="S27" s="17">
        <f t="shared" si="0"/>
        <v>1</v>
      </c>
      <c r="T27" s="15" t="s">
        <v>61</v>
      </c>
      <c r="U27" s="18">
        <v>150</v>
      </c>
      <c r="V27" s="18"/>
    </row>
    <row r="28" spans="1:22" ht="15.75" customHeight="1">
      <c r="A28" s="14">
        <v>19</v>
      </c>
      <c r="B28" s="15" t="s">
        <v>21</v>
      </c>
      <c r="C28" s="15"/>
      <c r="D28" s="15"/>
      <c r="E28" s="15"/>
      <c r="F28" s="15"/>
      <c r="G28" s="15"/>
      <c r="H28" s="15"/>
      <c r="I28" s="15">
        <v>4</v>
      </c>
      <c r="J28" s="15">
        <v>5</v>
      </c>
      <c r="K28" s="15"/>
      <c r="L28" s="15">
        <v>2</v>
      </c>
      <c r="M28" s="15"/>
      <c r="N28" s="15">
        <v>1</v>
      </c>
      <c r="O28" s="16"/>
      <c r="P28" s="15"/>
      <c r="Q28" s="15">
        <v>1</v>
      </c>
      <c r="R28" s="15"/>
      <c r="S28" s="17">
        <f t="shared" si="0"/>
        <v>13</v>
      </c>
      <c r="T28" s="15" t="s">
        <v>59</v>
      </c>
      <c r="U28" s="18">
        <v>12</v>
      </c>
      <c r="V28" s="18"/>
    </row>
    <row r="29" spans="1:22" ht="15.75" customHeight="1">
      <c r="A29" s="14">
        <v>20</v>
      </c>
      <c r="B29" s="15" t="s">
        <v>22</v>
      </c>
      <c r="C29" s="15"/>
      <c r="D29" s="15"/>
      <c r="E29" s="15"/>
      <c r="F29" s="15"/>
      <c r="G29" s="15"/>
      <c r="H29" s="15"/>
      <c r="I29" s="15">
        <v>10</v>
      </c>
      <c r="J29" s="15">
        <v>5</v>
      </c>
      <c r="K29" s="15"/>
      <c r="L29" s="15">
        <v>2</v>
      </c>
      <c r="M29" s="15"/>
      <c r="N29" s="15">
        <v>2</v>
      </c>
      <c r="O29" s="16"/>
      <c r="P29" s="15"/>
      <c r="Q29" s="15"/>
      <c r="R29" s="15">
        <v>5</v>
      </c>
      <c r="S29" s="17">
        <f t="shared" si="0"/>
        <v>24</v>
      </c>
      <c r="T29" s="15" t="s">
        <v>61</v>
      </c>
      <c r="U29" s="18">
        <v>10</v>
      </c>
      <c r="V29" s="18"/>
    </row>
    <row r="30" spans="1:22" ht="15.75" customHeight="1">
      <c r="A30" s="14">
        <v>21</v>
      </c>
      <c r="B30" s="15" t="s">
        <v>23</v>
      </c>
      <c r="C30" s="15"/>
      <c r="D30" s="15"/>
      <c r="E30" s="15"/>
      <c r="F30" s="15"/>
      <c r="G30" s="15"/>
      <c r="H30" s="15"/>
      <c r="I30" s="15">
        <v>200</v>
      </c>
      <c r="J30" s="15"/>
      <c r="K30" s="15">
        <v>360</v>
      </c>
      <c r="L30" s="15"/>
      <c r="M30" s="15">
        <v>200</v>
      </c>
      <c r="N30" s="15">
        <v>35</v>
      </c>
      <c r="O30" s="16">
        <v>5700</v>
      </c>
      <c r="P30" s="15"/>
      <c r="Q30" s="15"/>
      <c r="R30" s="15"/>
      <c r="S30" s="17">
        <f t="shared" si="0"/>
        <v>6495</v>
      </c>
      <c r="T30" s="15" t="s">
        <v>61</v>
      </c>
      <c r="U30" s="18">
        <v>0.65</v>
      </c>
      <c r="V30" s="18"/>
    </row>
    <row r="31" spans="1:22" ht="15.75" customHeight="1">
      <c r="A31" s="14">
        <v>22</v>
      </c>
      <c r="B31" s="15" t="s">
        <v>24</v>
      </c>
      <c r="C31" s="15">
        <v>70</v>
      </c>
      <c r="D31" s="15"/>
      <c r="E31" s="15">
        <v>10</v>
      </c>
      <c r="F31" s="15"/>
      <c r="G31" s="15"/>
      <c r="H31" s="15">
        <v>100</v>
      </c>
      <c r="I31" s="15">
        <v>50</v>
      </c>
      <c r="J31" s="15">
        <v>109</v>
      </c>
      <c r="K31" s="15"/>
      <c r="L31" s="15"/>
      <c r="M31" s="15"/>
      <c r="N31" s="15">
        <v>36</v>
      </c>
      <c r="O31" s="16">
        <v>5700</v>
      </c>
      <c r="P31" s="15"/>
      <c r="Q31" s="15">
        <v>348</v>
      </c>
      <c r="R31" s="15"/>
      <c r="S31" s="17">
        <f t="shared" si="0"/>
        <v>6423</v>
      </c>
      <c r="T31" s="15" t="s">
        <v>61</v>
      </c>
      <c r="U31" s="18">
        <v>1.2</v>
      </c>
      <c r="V31" s="18"/>
    </row>
    <row r="32" spans="1:22" ht="15.75" customHeight="1">
      <c r="A32" s="14">
        <v>23</v>
      </c>
      <c r="B32" s="15" t="s">
        <v>25</v>
      </c>
      <c r="C32" s="15">
        <v>150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5"/>
      <c r="Q32" s="15">
        <v>292</v>
      </c>
      <c r="R32" s="15"/>
      <c r="S32" s="17">
        <f t="shared" si="0"/>
        <v>442</v>
      </c>
      <c r="T32" s="15" t="s">
        <v>61</v>
      </c>
      <c r="U32" s="18">
        <v>1.9</v>
      </c>
      <c r="V32" s="18"/>
    </row>
    <row r="33" spans="1:22" ht="15.75" customHeight="1">
      <c r="A33" s="14">
        <v>24</v>
      </c>
      <c r="B33" s="15" t="s">
        <v>66</v>
      </c>
      <c r="C33" s="15"/>
      <c r="D33" s="15"/>
      <c r="E33" s="15"/>
      <c r="F33" s="15"/>
      <c r="G33" s="15"/>
      <c r="H33" s="15"/>
      <c r="I33" s="15">
        <v>20</v>
      </c>
      <c r="J33" s="15"/>
      <c r="K33" s="15"/>
      <c r="L33" s="15">
        <v>1</v>
      </c>
      <c r="M33" s="15"/>
      <c r="N33" s="15"/>
      <c r="O33" s="16"/>
      <c r="P33" s="15"/>
      <c r="Q33" s="15"/>
      <c r="R33" s="15"/>
      <c r="S33" s="17">
        <f t="shared" si="0"/>
        <v>21</v>
      </c>
      <c r="T33" s="15" t="s">
        <v>62</v>
      </c>
      <c r="U33" s="18">
        <v>3.5</v>
      </c>
      <c r="V33" s="18"/>
    </row>
    <row r="34" spans="1:22" ht="15.75" customHeight="1">
      <c r="A34" s="14">
        <v>25</v>
      </c>
      <c r="B34" s="15" t="s">
        <v>26</v>
      </c>
      <c r="C34" s="15"/>
      <c r="D34" s="15"/>
      <c r="E34" s="15"/>
      <c r="F34" s="15"/>
      <c r="G34" s="15"/>
      <c r="H34" s="15"/>
      <c r="I34" s="15"/>
      <c r="J34" s="15">
        <v>3</v>
      </c>
      <c r="K34" s="15"/>
      <c r="L34" s="15"/>
      <c r="M34" s="15"/>
      <c r="N34" s="15"/>
      <c r="O34" s="16">
        <v>140</v>
      </c>
      <c r="P34" s="15"/>
      <c r="Q34" s="15">
        <v>31</v>
      </c>
      <c r="R34" s="15"/>
      <c r="S34" s="17">
        <f t="shared" si="0"/>
        <v>174</v>
      </c>
      <c r="T34" s="15" t="s">
        <v>61</v>
      </c>
      <c r="U34" s="18">
        <v>25.2</v>
      </c>
      <c r="V34" s="18"/>
    </row>
    <row r="35" spans="1:22" ht="15.75" customHeight="1">
      <c r="A35" s="14">
        <v>26</v>
      </c>
      <c r="B35" s="15" t="s">
        <v>27</v>
      </c>
      <c r="C35" s="15">
        <v>10</v>
      </c>
      <c r="D35" s="15"/>
      <c r="E35" s="15"/>
      <c r="F35" s="15"/>
      <c r="G35" s="15"/>
      <c r="H35" s="15"/>
      <c r="I35" s="15"/>
      <c r="J35" s="15">
        <v>36</v>
      </c>
      <c r="K35" s="15"/>
      <c r="L35" s="15"/>
      <c r="M35" s="15"/>
      <c r="N35" s="15">
        <v>5</v>
      </c>
      <c r="O35" s="16">
        <v>350</v>
      </c>
      <c r="P35" s="15"/>
      <c r="Q35" s="15">
        <v>84</v>
      </c>
      <c r="R35" s="15"/>
      <c r="S35" s="17">
        <f t="shared" si="0"/>
        <v>485</v>
      </c>
      <c r="T35" s="15" t="s">
        <v>61</v>
      </c>
      <c r="U35" s="18">
        <v>10.2</v>
      </c>
      <c r="V35" s="18"/>
    </row>
    <row r="36" spans="1:22" ht="15.75" customHeight="1">
      <c r="A36" s="14">
        <v>27</v>
      </c>
      <c r="B36" s="15" t="s">
        <v>28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v>9</v>
      </c>
      <c r="O36" s="16"/>
      <c r="P36" s="15"/>
      <c r="Q36" s="15"/>
      <c r="R36" s="15"/>
      <c r="S36" s="17">
        <f t="shared" si="0"/>
        <v>9</v>
      </c>
      <c r="T36" s="15" t="s">
        <v>61</v>
      </c>
      <c r="U36" s="18">
        <v>20.2</v>
      </c>
      <c r="V36" s="18"/>
    </row>
    <row r="37" spans="1:22" ht="15.75" customHeight="1">
      <c r="A37" s="14">
        <v>28</v>
      </c>
      <c r="B37" s="15" t="s">
        <v>29</v>
      </c>
      <c r="C37" s="15"/>
      <c r="D37" s="15"/>
      <c r="E37" s="15"/>
      <c r="F37" s="15"/>
      <c r="G37" s="15"/>
      <c r="H37" s="15"/>
      <c r="I37" s="15">
        <v>30</v>
      </c>
      <c r="J37" s="15">
        <v>42</v>
      </c>
      <c r="K37" s="15">
        <v>75</v>
      </c>
      <c r="L37" s="15">
        <v>2</v>
      </c>
      <c r="M37" s="15">
        <v>10</v>
      </c>
      <c r="N37" s="15">
        <v>139</v>
      </c>
      <c r="O37" s="16">
        <v>2100</v>
      </c>
      <c r="P37" s="15"/>
      <c r="Q37" s="15">
        <v>124</v>
      </c>
      <c r="R37" s="15">
        <v>136</v>
      </c>
      <c r="S37" s="17">
        <f t="shared" si="0"/>
        <v>2658</v>
      </c>
      <c r="T37" s="15" t="s">
        <v>61</v>
      </c>
      <c r="U37" s="18">
        <v>5.1</v>
      </c>
      <c r="V37" s="18"/>
    </row>
    <row r="38" spans="1:22" ht="15.75" customHeight="1">
      <c r="A38" s="14">
        <v>29</v>
      </c>
      <c r="B38" s="15" t="s">
        <v>30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v>2</v>
      </c>
      <c r="O38" s="16"/>
      <c r="P38" s="15"/>
      <c r="Q38" s="15"/>
      <c r="R38" s="15"/>
      <c r="S38" s="17">
        <f t="shared" si="0"/>
        <v>2</v>
      </c>
      <c r="T38" s="15" t="s">
        <v>61</v>
      </c>
      <c r="U38" s="18">
        <v>48.5</v>
      </c>
      <c r="V38" s="18"/>
    </row>
    <row r="39" spans="1:22" ht="15.75" customHeight="1">
      <c r="A39" s="14">
        <v>30</v>
      </c>
      <c r="B39" s="15" t="s">
        <v>31</v>
      </c>
      <c r="C39" s="15"/>
      <c r="D39" s="15">
        <v>88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5"/>
      <c r="Q39" s="15"/>
      <c r="R39" s="15"/>
      <c r="S39" s="17">
        <f t="shared" si="0"/>
        <v>88</v>
      </c>
      <c r="T39" s="15" t="s">
        <v>61</v>
      </c>
      <c r="U39" s="18">
        <v>2.6</v>
      </c>
      <c r="V39" s="18"/>
    </row>
    <row r="40" spans="1:22" ht="15.75" customHeight="1">
      <c r="A40" s="14">
        <v>31</v>
      </c>
      <c r="B40" s="15" t="s">
        <v>32</v>
      </c>
      <c r="C40" s="15"/>
      <c r="D40" s="15">
        <v>75</v>
      </c>
      <c r="E40" s="15"/>
      <c r="F40" s="15"/>
      <c r="G40" s="15"/>
      <c r="H40" s="15"/>
      <c r="I40" s="15"/>
      <c r="J40" s="15"/>
      <c r="K40" s="15"/>
      <c r="L40" s="15"/>
      <c r="M40" s="15">
        <v>32</v>
      </c>
      <c r="N40" s="15"/>
      <c r="O40" s="16"/>
      <c r="P40" s="15"/>
      <c r="Q40" s="15"/>
      <c r="R40" s="15"/>
      <c r="S40" s="17">
        <f t="shared" si="0"/>
        <v>107</v>
      </c>
      <c r="T40" s="15" t="s">
        <v>60</v>
      </c>
      <c r="U40" s="18">
        <v>5.2</v>
      </c>
      <c r="V40" s="18"/>
    </row>
    <row r="41" spans="1:22" ht="15.75" customHeight="1">
      <c r="A41" s="14">
        <v>32</v>
      </c>
      <c r="B41" s="15" t="s">
        <v>33</v>
      </c>
      <c r="C41" s="15"/>
      <c r="D41" s="15"/>
      <c r="E41" s="15"/>
      <c r="F41" s="15"/>
      <c r="G41" s="15"/>
      <c r="H41" s="15"/>
      <c r="I41" s="15"/>
      <c r="J41" s="15">
        <v>3</v>
      </c>
      <c r="K41" s="15"/>
      <c r="L41" s="15"/>
      <c r="M41" s="15"/>
      <c r="N41" s="15">
        <v>2</v>
      </c>
      <c r="O41" s="16"/>
      <c r="P41" s="15"/>
      <c r="Q41" s="15">
        <v>1</v>
      </c>
      <c r="R41" s="15">
        <v>2</v>
      </c>
      <c r="S41" s="17">
        <f t="shared" si="0"/>
        <v>8</v>
      </c>
      <c r="T41" s="15" t="s">
        <v>61</v>
      </c>
      <c r="U41" s="18">
        <v>18.3</v>
      </c>
      <c r="V41" s="18"/>
    </row>
    <row r="42" spans="1:22" ht="15.75" customHeight="1">
      <c r="A42" s="14">
        <v>33</v>
      </c>
      <c r="B42" s="15" t="s">
        <v>57</v>
      </c>
      <c r="C42" s="15"/>
      <c r="D42" s="15"/>
      <c r="E42" s="15"/>
      <c r="F42" s="15"/>
      <c r="G42" s="15"/>
      <c r="H42" s="15"/>
      <c r="I42" s="15">
        <v>2</v>
      </c>
      <c r="J42" s="15">
        <v>110</v>
      </c>
      <c r="K42" s="15"/>
      <c r="L42" s="15"/>
      <c r="M42" s="15"/>
      <c r="N42" s="15">
        <v>2</v>
      </c>
      <c r="O42" s="16"/>
      <c r="P42" s="15"/>
      <c r="Q42" s="15">
        <v>3</v>
      </c>
      <c r="R42" s="15">
        <v>18</v>
      </c>
      <c r="S42" s="17">
        <f t="shared" si="0"/>
        <v>135</v>
      </c>
      <c r="T42" s="15" t="s">
        <v>61</v>
      </c>
      <c r="U42" s="18">
        <v>25.5</v>
      </c>
      <c r="V42" s="18"/>
    </row>
    <row r="43" spans="1:22" ht="15.75" customHeight="1">
      <c r="A43" s="14">
        <v>34</v>
      </c>
      <c r="B43" s="15" t="s">
        <v>58</v>
      </c>
      <c r="C43" s="15"/>
      <c r="D43" s="15"/>
      <c r="E43" s="15"/>
      <c r="F43" s="15"/>
      <c r="G43" s="15"/>
      <c r="H43" s="15"/>
      <c r="I43" s="15"/>
      <c r="J43" s="15"/>
      <c r="K43" s="15"/>
      <c r="L43" s="15">
        <v>2</v>
      </c>
      <c r="M43" s="15"/>
      <c r="N43" s="15"/>
      <c r="O43" s="16"/>
      <c r="P43" s="15"/>
      <c r="Q43" s="15"/>
      <c r="R43" s="15"/>
      <c r="S43" s="17">
        <f t="shared" si="0"/>
        <v>2</v>
      </c>
      <c r="T43" s="15" t="s">
        <v>61</v>
      </c>
      <c r="U43" s="18">
        <v>300</v>
      </c>
      <c r="V43" s="18"/>
    </row>
    <row r="44" spans="1:22" ht="15.75" customHeight="1">
      <c r="A44" s="14">
        <v>35</v>
      </c>
      <c r="B44" s="15" t="s">
        <v>34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5"/>
      <c r="Q44" s="15">
        <v>96</v>
      </c>
      <c r="R44" s="15"/>
      <c r="S44" s="17">
        <f t="shared" si="0"/>
        <v>96</v>
      </c>
      <c r="T44" s="15" t="s">
        <v>59</v>
      </c>
      <c r="U44" s="18">
        <v>14.2</v>
      </c>
      <c r="V44" s="18"/>
    </row>
    <row r="45" spans="1:22" ht="15.75" customHeight="1">
      <c r="A45" s="14">
        <v>36</v>
      </c>
      <c r="B45" s="15" t="s">
        <v>35</v>
      </c>
      <c r="C45" s="15"/>
      <c r="D45" s="15"/>
      <c r="E45" s="15"/>
      <c r="F45" s="15"/>
      <c r="G45" s="15"/>
      <c r="H45" s="15"/>
      <c r="I45" s="15"/>
      <c r="J45" s="15">
        <v>185</v>
      </c>
      <c r="K45" s="15"/>
      <c r="L45" s="15"/>
      <c r="M45" s="15"/>
      <c r="N45" s="15">
        <v>30</v>
      </c>
      <c r="O45" s="16"/>
      <c r="P45" s="15"/>
      <c r="Q45" s="15"/>
      <c r="R45" s="15">
        <v>210</v>
      </c>
      <c r="S45" s="17">
        <f t="shared" si="0"/>
        <v>425</v>
      </c>
      <c r="T45" s="15" t="s">
        <v>59</v>
      </c>
      <c r="U45" s="18">
        <v>0.25</v>
      </c>
      <c r="V45" s="18"/>
    </row>
    <row r="46" spans="1:22" ht="15.75" customHeight="1">
      <c r="A46" s="14">
        <v>37</v>
      </c>
      <c r="B46" s="15" t="s">
        <v>36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5"/>
      <c r="Q46" s="15">
        <v>52</v>
      </c>
      <c r="R46" s="15"/>
      <c r="S46" s="17">
        <f t="shared" si="0"/>
        <v>52</v>
      </c>
      <c r="T46" s="15" t="s">
        <v>59</v>
      </c>
      <c r="U46" s="18">
        <v>6.6</v>
      </c>
      <c r="V46" s="18"/>
    </row>
    <row r="47" spans="1:22" ht="15.75" customHeight="1">
      <c r="A47" s="14">
        <v>38</v>
      </c>
      <c r="B47" s="15" t="s">
        <v>37</v>
      </c>
      <c r="C47" s="15"/>
      <c r="D47" s="15"/>
      <c r="E47" s="15"/>
      <c r="F47" s="15"/>
      <c r="G47" s="15">
        <v>200</v>
      </c>
      <c r="H47" s="15"/>
      <c r="I47" s="15"/>
      <c r="J47" s="15"/>
      <c r="K47" s="15"/>
      <c r="L47" s="15"/>
      <c r="M47" s="15"/>
      <c r="N47" s="15"/>
      <c r="O47" s="16"/>
      <c r="P47" s="15"/>
      <c r="Q47" s="15"/>
      <c r="R47" s="15"/>
      <c r="S47" s="17">
        <f t="shared" si="0"/>
        <v>200</v>
      </c>
      <c r="T47" s="15" t="s">
        <v>59</v>
      </c>
      <c r="U47" s="18">
        <v>0.6</v>
      </c>
      <c r="V47" s="18"/>
    </row>
    <row r="48" spans="1:22" ht="15.75" customHeight="1">
      <c r="A48" s="14">
        <v>39</v>
      </c>
      <c r="B48" s="15" t="s">
        <v>38</v>
      </c>
      <c r="C48" s="15"/>
      <c r="D48" s="15"/>
      <c r="E48" s="15"/>
      <c r="F48" s="15"/>
      <c r="G48" s="15"/>
      <c r="H48" s="15"/>
      <c r="I48" s="15"/>
      <c r="J48" s="15"/>
      <c r="K48" s="15">
        <v>60</v>
      </c>
      <c r="L48" s="15">
        <v>2</v>
      </c>
      <c r="M48" s="15"/>
      <c r="N48" s="15">
        <v>1</v>
      </c>
      <c r="O48" s="16"/>
      <c r="P48" s="15">
        <v>1</v>
      </c>
      <c r="Q48" s="15"/>
      <c r="R48" s="15"/>
      <c r="S48" s="17">
        <f t="shared" si="0"/>
        <v>64</v>
      </c>
      <c r="T48" s="15" t="s">
        <v>63</v>
      </c>
      <c r="U48" s="18">
        <v>90.5</v>
      </c>
      <c r="V48" s="18"/>
    </row>
    <row r="49" spans="1:22" ht="15.75" customHeight="1">
      <c r="A49" s="14">
        <v>40</v>
      </c>
      <c r="B49" s="15" t="s">
        <v>39</v>
      </c>
      <c r="C49" s="15">
        <v>2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v>19</v>
      </c>
      <c r="O49" s="16"/>
      <c r="P49" s="15"/>
      <c r="Q49" s="15">
        <v>16</v>
      </c>
      <c r="R49" s="15"/>
      <c r="S49" s="17">
        <f t="shared" si="0"/>
        <v>37</v>
      </c>
      <c r="T49" s="15" t="s">
        <v>59</v>
      </c>
      <c r="U49" s="18">
        <v>20.1</v>
      </c>
      <c r="V49" s="18"/>
    </row>
    <row r="50" spans="1:22" ht="15.75" customHeight="1">
      <c r="A50" s="14">
        <v>41</v>
      </c>
      <c r="B50" s="15" t="s">
        <v>40</v>
      </c>
      <c r="C50" s="15"/>
      <c r="D50" s="15"/>
      <c r="E50" s="15"/>
      <c r="F50" s="15"/>
      <c r="G50" s="15"/>
      <c r="H50" s="15"/>
      <c r="I50" s="15">
        <v>5</v>
      </c>
      <c r="J50" s="15"/>
      <c r="K50" s="15">
        <v>30</v>
      </c>
      <c r="L50" s="15"/>
      <c r="M50" s="15"/>
      <c r="N50" s="15"/>
      <c r="O50" s="16"/>
      <c r="P50" s="15">
        <v>3</v>
      </c>
      <c r="Q50" s="15">
        <v>200</v>
      </c>
      <c r="R50" s="15">
        <v>23</v>
      </c>
      <c r="S50" s="17">
        <f t="shared" si="0"/>
        <v>261</v>
      </c>
      <c r="T50" s="15" t="s">
        <v>61</v>
      </c>
      <c r="U50" s="18">
        <v>20.2</v>
      </c>
      <c r="V50" s="18"/>
    </row>
    <row r="51" spans="1:22" ht="15.75" customHeight="1">
      <c r="A51" s="14">
        <v>42</v>
      </c>
      <c r="B51" s="15" t="s">
        <v>41</v>
      </c>
      <c r="C51" s="15">
        <v>10</v>
      </c>
      <c r="D51" s="15"/>
      <c r="E51" s="15"/>
      <c r="F51" s="15"/>
      <c r="G51" s="15"/>
      <c r="H51" s="15"/>
      <c r="I51" s="15">
        <v>10</v>
      </c>
      <c r="J51" s="15">
        <v>39</v>
      </c>
      <c r="K51" s="15">
        <v>10</v>
      </c>
      <c r="L51" s="15"/>
      <c r="M51" s="15">
        <v>10</v>
      </c>
      <c r="N51" s="15">
        <v>128</v>
      </c>
      <c r="O51" s="16">
        <v>1050</v>
      </c>
      <c r="P51" s="15"/>
      <c r="Q51" s="15">
        <v>124</v>
      </c>
      <c r="R51" s="15">
        <v>15</v>
      </c>
      <c r="S51" s="17">
        <f t="shared" si="0"/>
        <v>1396</v>
      </c>
      <c r="T51" s="15" t="s">
        <v>61</v>
      </c>
      <c r="U51" s="18">
        <v>35.5</v>
      </c>
      <c r="V51" s="18"/>
    </row>
    <row r="52" spans="1:22" ht="15.75" customHeight="1">
      <c r="A52" s="14">
        <v>43</v>
      </c>
      <c r="B52" s="15" t="s">
        <v>42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>
        <v>2</v>
      </c>
      <c r="O52" s="16"/>
      <c r="P52" s="15"/>
      <c r="Q52" s="15"/>
      <c r="R52" s="15">
        <v>16</v>
      </c>
      <c r="S52" s="17">
        <f t="shared" si="0"/>
        <v>18</v>
      </c>
      <c r="T52" s="15" t="s">
        <v>64</v>
      </c>
      <c r="U52" s="18">
        <v>17.2</v>
      </c>
      <c r="V52" s="18"/>
    </row>
    <row r="53" spans="1:22" ht="15.75" customHeight="1">
      <c r="A53" s="14">
        <v>44</v>
      </c>
      <c r="B53" s="15" t="s">
        <v>43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/>
      <c r="P53" s="15"/>
      <c r="Q53" s="15"/>
      <c r="R53" s="15">
        <v>21</v>
      </c>
      <c r="S53" s="17">
        <f t="shared" si="0"/>
        <v>21</v>
      </c>
      <c r="T53" s="15" t="s">
        <v>61</v>
      </c>
      <c r="U53" s="18">
        <v>8.1</v>
      </c>
      <c r="V53" s="18"/>
    </row>
    <row r="54" spans="1:22" ht="15.75" customHeight="1">
      <c r="A54" s="14">
        <v>45</v>
      </c>
      <c r="B54" s="15" t="s">
        <v>44</v>
      </c>
      <c r="C54" s="15"/>
      <c r="D54" s="15"/>
      <c r="E54" s="15"/>
      <c r="F54" s="15"/>
      <c r="G54" s="15"/>
      <c r="H54" s="15"/>
      <c r="I54" s="15"/>
      <c r="J54" s="15"/>
      <c r="K54" s="15">
        <v>85</v>
      </c>
      <c r="L54" s="15"/>
      <c r="M54" s="15"/>
      <c r="N54" s="15">
        <v>122</v>
      </c>
      <c r="O54" s="16"/>
      <c r="P54" s="15"/>
      <c r="Q54" s="15">
        <v>123</v>
      </c>
      <c r="R54" s="15">
        <v>25</v>
      </c>
      <c r="S54" s="17">
        <f t="shared" si="0"/>
        <v>355</v>
      </c>
      <c r="T54" s="15" t="s">
        <v>61</v>
      </c>
      <c r="U54" s="18">
        <v>5.6</v>
      </c>
      <c r="V54" s="18"/>
    </row>
    <row r="55" spans="1:22" ht="15.75" customHeight="1">
      <c r="A55" s="14">
        <v>46</v>
      </c>
      <c r="B55" s="15" t="s">
        <v>45</v>
      </c>
      <c r="C55" s="15"/>
      <c r="D55" s="15">
        <v>4</v>
      </c>
      <c r="E55" s="15"/>
      <c r="F55" s="15"/>
      <c r="G55" s="15"/>
      <c r="H55" s="15"/>
      <c r="I55" s="15"/>
      <c r="J55" s="15"/>
      <c r="K55" s="15"/>
      <c r="L55" s="15"/>
      <c r="M55" s="15">
        <v>1</v>
      </c>
      <c r="N55" s="15"/>
      <c r="O55" s="16"/>
      <c r="P55" s="15"/>
      <c r="Q55" s="15"/>
      <c r="R55" s="15"/>
      <c r="S55" s="17">
        <f t="shared" si="0"/>
        <v>5</v>
      </c>
      <c r="T55" s="15" t="s">
        <v>60</v>
      </c>
      <c r="U55" s="18">
        <v>4.1</v>
      </c>
      <c r="V55" s="18"/>
    </row>
    <row r="56" spans="1:22" ht="15.75" customHeight="1">
      <c r="A56" s="14">
        <v>47</v>
      </c>
      <c r="B56" s="15" t="s">
        <v>46</v>
      </c>
      <c r="C56" s="15">
        <v>10</v>
      </c>
      <c r="D56" s="15"/>
      <c r="E56" s="15"/>
      <c r="F56" s="15"/>
      <c r="G56" s="15"/>
      <c r="H56" s="15"/>
      <c r="I56" s="15"/>
      <c r="J56" s="15"/>
      <c r="K56" s="15">
        <v>10</v>
      </c>
      <c r="L56" s="15">
        <v>2</v>
      </c>
      <c r="M56" s="15">
        <v>10</v>
      </c>
      <c r="N56" s="15">
        <v>128</v>
      </c>
      <c r="O56" s="16"/>
      <c r="P56" s="15"/>
      <c r="Q56" s="15">
        <v>8</v>
      </c>
      <c r="R56" s="15">
        <v>7</v>
      </c>
      <c r="S56" s="17">
        <f t="shared" si="0"/>
        <v>175</v>
      </c>
      <c r="T56" s="15" t="s">
        <v>59</v>
      </c>
      <c r="U56" s="18">
        <v>14.2</v>
      </c>
      <c r="V56" s="18"/>
    </row>
    <row r="57" spans="1:22" ht="15.75" customHeight="1">
      <c r="A57" s="14">
        <v>48</v>
      </c>
      <c r="B57" s="15" t="s">
        <v>47</v>
      </c>
      <c r="C57" s="15"/>
      <c r="D57" s="15"/>
      <c r="E57" s="15"/>
      <c r="F57" s="15"/>
      <c r="G57" s="15"/>
      <c r="H57" s="15"/>
      <c r="I57" s="15">
        <v>6</v>
      </c>
      <c r="J57" s="15"/>
      <c r="K57" s="15"/>
      <c r="L57" s="15">
        <v>2</v>
      </c>
      <c r="M57" s="15"/>
      <c r="N57" s="15">
        <v>3</v>
      </c>
      <c r="O57" s="16"/>
      <c r="P57" s="15"/>
      <c r="Q57" s="15"/>
      <c r="R57" s="15"/>
      <c r="S57" s="17">
        <f t="shared" si="0"/>
        <v>11</v>
      </c>
      <c r="T57" s="15" t="s">
        <v>59</v>
      </c>
      <c r="U57" s="18">
        <v>40.5</v>
      </c>
      <c r="V57" s="18"/>
    </row>
    <row r="58" spans="1:22" ht="15.75" customHeight="1">
      <c r="A58" s="14">
        <v>49</v>
      </c>
      <c r="B58" s="15" t="s">
        <v>48</v>
      </c>
      <c r="C58" s="15"/>
      <c r="D58" s="15"/>
      <c r="E58" s="15"/>
      <c r="F58" s="15"/>
      <c r="G58" s="15"/>
      <c r="H58" s="15"/>
      <c r="I58" s="15">
        <v>8</v>
      </c>
      <c r="J58" s="15">
        <v>39</v>
      </c>
      <c r="K58" s="15"/>
      <c r="L58" s="15"/>
      <c r="M58" s="15"/>
      <c r="N58" s="15">
        <v>100</v>
      </c>
      <c r="O58" s="16">
        <v>1300</v>
      </c>
      <c r="P58" s="15"/>
      <c r="Q58" s="15">
        <v>25</v>
      </c>
      <c r="R58" s="15">
        <v>33</v>
      </c>
      <c r="S58" s="17">
        <f t="shared" si="0"/>
        <v>1505</v>
      </c>
      <c r="T58" s="15" t="s">
        <v>59</v>
      </c>
      <c r="U58" s="18">
        <v>32.5</v>
      </c>
      <c r="V58" s="18"/>
    </row>
    <row r="59" spans="1:22" ht="15.75" customHeight="1">
      <c r="A59" s="14">
        <v>50</v>
      </c>
      <c r="B59" s="15" t="s">
        <v>49</v>
      </c>
      <c r="C59" s="15">
        <v>20</v>
      </c>
      <c r="D59" s="15"/>
      <c r="E59" s="15"/>
      <c r="F59" s="15"/>
      <c r="G59" s="15"/>
      <c r="H59" s="15"/>
      <c r="I59" s="15"/>
      <c r="J59" s="15">
        <v>71</v>
      </c>
      <c r="K59" s="15"/>
      <c r="L59" s="15"/>
      <c r="M59" s="15"/>
      <c r="N59" s="15">
        <v>15</v>
      </c>
      <c r="O59" s="16">
        <v>1350</v>
      </c>
      <c r="P59" s="15"/>
      <c r="Q59" s="15">
        <v>63</v>
      </c>
      <c r="R59" s="15"/>
      <c r="S59" s="17">
        <f t="shared" si="0"/>
        <v>1519</v>
      </c>
      <c r="T59" s="15" t="s">
        <v>59</v>
      </c>
      <c r="U59" s="18">
        <v>35</v>
      </c>
      <c r="V59" s="18"/>
    </row>
    <row r="60" spans="1:22" ht="15.75" customHeight="1">
      <c r="A60" s="14">
        <v>51</v>
      </c>
      <c r="B60" s="15" t="s">
        <v>50</v>
      </c>
      <c r="C60" s="15"/>
      <c r="D60" s="15"/>
      <c r="E60" s="15"/>
      <c r="F60" s="15"/>
      <c r="G60" s="15"/>
      <c r="H60" s="15"/>
      <c r="I60" s="15"/>
      <c r="J60" s="15"/>
      <c r="K60" s="15">
        <v>45</v>
      </c>
      <c r="L60" s="15"/>
      <c r="M60" s="15"/>
      <c r="N60" s="15"/>
      <c r="O60" s="16"/>
      <c r="P60" s="15"/>
      <c r="Q60" s="15">
        <v>36</v>
      </c>
      <c r="R60" s="15"/>
      <c r="S60" s="17">
        <f t="shared" si="0"/>
        <v>81</v>
      </c>
      <c r="T60" s="15" t="s">
        <v>59</v>
      </c>
      <c r="U60" s="18">
        <v>35</v>
      </c>
      <c r="V60" s="18"/>
    </row>
    <row r="61" spans="1:22" ht="15.75" customHeight="1">
      <c r="A61" s="14">
        <v>52</v>
      </c>
      <c r="B61" s="15" t="s">
        <v>51</v>
      </c>
      <c r="C61" s="15"/>
      <c r="D61" s="15"/>
      <c r="E61" s="15"/>
      <c r="F61" s="15"/>
      <c r="G61" s="15"/>
      <c r="H61" s="15"/>
      <c r="I61" s="15"/>
      <c r="J61" s="15"/>
      <c r="K61" s="15"/>
      <c r="L61" s="15">
        <v>2</v>
      </c>
      <c r="M61" s="15"/>
      <c r="N61" s="15">
        <v>1</v>
      </c>
      <c r="O61" s="16"/>
      <c r="P61" s="15"/>
      <c r="Q61" s="15"/>
      <c r="R61" s="15"/>
      <c r="S61" s="17">
        <f aca="true" t="shared" si="1" ref="S61:S66">SUM(C61:R61)</f>
        <v>3</v>
      </c>
      <c r="T61" s="15" t="s">
        <v>59</v>
      </c>
      <c r="U61" s="18">
        <v>80</v>
      </c>
      <c r="V61" s="18"/>
    </row>
    <row r="62" spans="1:22" ht="15.75" customHeight="1">
      <c r="A62" s="14">
        <v>53</v>
      </c>
      <c r="B62" s="15" t="s">
        <v>52</v>
      </c>
      <c r="C62" s="15"/>
      <c r="D62" s="15"/>
      <c r="E62" s="15"/>
      <c r="F62" s="15"/>
      <c r="G62" s="15"/>
      <c r="H62" s="15"/>
      <c r="I62" s="15"/>
      <c r="J62" s="15"/>
      <c r="K62" s="15">
        <v>5</v>
      </c>
      <c r="L62" s="15"/>
      <c r="M62" s="15"/>
      <c r="N62" s="15"/>
      <c r="O62" s="16"/>
      <c r="P62" s="15"/>
      <c r="Q62" s="15"/>
      <c r="R62" s="15"/>
      <c r="S62" s="17">
        <f t="shared" si="1"/>
        <v>5</v>
      </c>
      <c r="T62" s="15" t="s">
        <v>59</v>
      </c>
      <c r="U62" s="18">
        <v>120</v>
      </c>
      <c r="V62" s="18"/>
    </row>
    <row r="63" spans="1:22" ht="15.75" customHeight="1">
      <c r="A63" s="14">
        <v>54</v>
      </c>
      <c r="B63" s="15" t="s">
        <v>53</v>
      </c>
      <c r="C63" s="15"/>
      <c r="D63" s="15">
        <v>11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6"/>
      <c r="P63" s="15"/>
      <c r="Q63" s="15"/>
      <c r="R63" s="15"/>
      <c r="S63" s="17">
        <f t="shared" si="1"/>
        <v>11</v>
      </c>
      <c r="T63" s="15" t="s">
        <v>59</v>
      </c>
      <c r="U63" s="18">
        <v>47.5</v>
      </c>
      <c r="V63" s="18"/>
    </row>
    <row r="64" spans="1:22" ht="15.75" customHeight="1">
      <c r="A64" s="14">
        <v>55</v>
      </c>
      <c r="B64" s="15" t="s">
        <v>54</v>
      </c>
      <c r="C64" s="15"/>
      <c r="D64" s="15"/>
      <c r="E64" s="15">
        <v>2</v>
      </c>
      <c r="F64" s="15"/>
      <c r="G64" s="15"/>
      <c r="H64" s="15"/>
      <c r="I64" s="15">
        <v>8</v>
      </c>
      <c r="J64" s="15"/>
      <c r="K64" s="15"/>
      <c r="L64" s="15">
        <v>1</v>
      </c>
      <c r="M64" s="15">
        <v>33</v>
      </c>
      <c r="N64" s="15"/>
      <c r="O64" s="16"/>
      <c r="P64" s="15"/>
      <c r="Q64" s="15"/>
      <c r="R64" s="15"/>
      <c r="S64" s="17">
        <f t="shared" si="1"/>
        <v>44</v>
      </c>
      <c r="T64" s="15" t="s">
        <v>59</v>
      </c>
      <c r="U64" s="18">
        <v>33.5</v>
      </c>
      <c r="V64" s="18"/>
    </row>
    <row r="65" spans="1:22" ht="13.5">
      <c r="A65" s="14">
        <v>56</v>
      </c>
      <c r="B65" s="19" t="s">
        <v>68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v>2</v>
      </c>
      <c r="O65" s="20"/>
      <c r="P65" s="20"/>
      <c r="Q65" s="20"/>
      <c r="R65" s="20"/>
      <c r="S65" s="21">
        <f t="shared" si="1"/>
        <v>2</v>
      </c>
      <c r="T65" s="16" t="s">
        <v>61</v>
      </c>
      <c r="U65" s="18">
        <v>261</v>
      </c>
      <c r="V65" s="18"/>
    </row>
    <row r="66" spans="1:22" ht="13.5">
      <c r="A66" s="14">
        <v>57</v>
      </c>
      <c r="B66" s="19" t="s">
        <v>69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>
        <v>2</v>
      </c>
      <c r="O66" s="20"/>
      <c r="P66" s="20"/>
      <c r="Q66" s="20"/>
      <c r="R66" s="20"/>
      <c r="S66" s="21">
        <f t="shared" si="1"/>
        <v>2</v>
      </c>
      <c r="T66" s="16" t="s">
        <v>61</v>
      </c>
      <c r="U66" s="18">
        <v>60</v>
      </c>
      <c r="V66" s="18"/>
    </row>
    <row r="67" spans="1:22" ht="13.5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6"/>
      <c r="U67" s="27"/>
      <c r="V67" s="27"/>
    </row>
    <row r="68" spans="1:22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8"/>
      <c r="T68" s="26"/>
      <c r="U68" s="29" t="s">
        <v>67</v>
      </c>
      <c r="V68" s="27"/>
    </row>
    <row r="69" spans="1:22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8"/>
      <c r="T69" s="26"/>
      <c r="U69" s="29" t="s">
        <v>5</v>
      </c>
      <c r="V69" s="29"/>
    </row>
    <row r="70" spans="1:22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8"/>
      <c r="T70" s="26"/>
      <c r="U70" s="27"/>
      <c r="V70" s="27"/>
    </row>
    <row r="71" spans="1:22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8"/>
      <c r="T71" s="26"/>
      <c r="U71" s="27"/>
      <c r="V71" s="27"/>
    </row>
    <row r="72" spans="1:22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8"/>
      <c r="T72" s="26"/>
      <c r="U72" s="27"/>
      <c r="V72" s="27"/>
    </row>
    <row r="73" spans="1:22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8"/>
      <c r="T73" s="26"/>
      <c r="U73" s="27"/>
      <c r="V73" s="27"/>
    </row>
    <row r="74" spans="1:22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8"/>
      <c r="T74" s="26"/>
      <c r="U74" s="27"/>
      <c r="V74" s="27"/>
    </row>
    <row r="75" spans="1:22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8"/>
      <c r="T75" s="26"/>
      <c r="U75" s="27"/>
      <c r="V75" s="27"/>
    </row>
    <row r="76" spans="1:22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8"/>
      <c r="T76" s="26"/>
      <c r="U76" s="27"/>
      <c r="V76" s="27"/>
    </row>
    <row r="77" spans="1:22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8"/>
      <c r="T77" s="26"/>
      <c r="U77" s="27"/>
      <c r="V77" s="27"/>
    </row>
    <row r="78" spans="1:22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8"/>
      <c r="T78" s="26"/>
      <c r="U78" s="27"/>
      <c r="V78" s="27"/>
    </row>
    <row r="79" spans="1:22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8"/>
      <c r="T79" s="26"/>
      <c r="U79" s="27"/>
      <c r="V79" s="27"/>
    </row>
    <row r="80" spans="1:22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8"/>
      <c r="T80" s="26"/>
      <c r="U80" s="27"/>
      <c r="V80" s="27"/>
    </row>
    <row r="81" spans="1:22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8"/>
      <c r="T81" s="26"/>
      <c r="U81" s="27"/>
      <c r="V81" s="27"/>
    </row>
    <row r="82" spans="1:22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8"/>
      <c r="T82" s="26"/>
      <c r="U82" s="27"/>
      <c r="V82" s="27"/>
    </row>
    <row r="83" spans="1:22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8"/>
      <c r="T83" s="26"/>
      <c r="U83" s="27"/>
      <c r="V83" s="27"/>
    </row>
    <row r="84" spans="1:22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8"/>
      <c r="T84" s="26"/>
      <c r="U84" s="27"/>
      <c r="V84" s="27"/>
    </row>
    <row r="85" spans="1:22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8"/>
      <c r="T85" s="26"/>
      <c r="U85" s="27"/>
      <c r="V85" s="27"/>
    </row>
    <row r="86" spans="1:22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8"/>
      <c r="T86" s="26"/>
      <c r="U86" s="27"/>
      <c r="V86" s="27"/>
    </row>
    <row r="87" spans="1:22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8"/>
      <c r="T87" s="26"/>
      <c r="U87" s="27"/>
      <c r="V87" s="27"/>
    </row>
    <row r="88" spans="1:22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8"/>
      <c r="T88" s="26"/>
      <c r="U88" s="27"/>
      <c r="V88" s="27"/>
    </row>
    <row r="89" spans="1:22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8"/>
      <c r="T89" s="26"/>
      <c r="U89" s="27"/>
      <c r="V89" s="27"/>
    </row>
    <row r="90" spans="1:22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8"/>
      <c r="T90" s="26"/>
      <c r="U90" s="27"/>
      <c r="V90" s="27"/>
    </row>
    <row r="91" spans="1:22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8"/>
      <c r="T91" s="26"/>
      <c r="U91" s="27"/>
      <c r="V91" s="27"/>
    </row>
    <row r="92" spans="1:22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8"/>
      <c r="T92" s="26"/>
      <c r="U92" s="27"/>
      <c r="V92" s="27"/>
    </row>
    <row r="93" spans="1:22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8"/>
      <c r="T93" s="26"/>
      <c r="U93" s="27"/>
      <c r="V93" s="27"/>
    </row>
    <row r="94" spans="1:22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8"/>
      <c r="T94" s="26"/>
      <c r="U94" s="27"/>
      <c r="V94" s="27"/>
    </row>
    <row r="95" spans="1:22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8"/>
      <c r="T95" s="26"/>
      <c r="U95" s="27"/>
      <c r="V95" s="27"/>
    </row>
    <row r="96" spans="1:22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8"/>
      <c r="T96" s="26"/>
      <c r="U96" s="27"/>
      <c r="V96" s="27"/>
    </row>
    <row r="97" spans="1:22" ht="13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8"/>
      <c r="T97" s="26"/>
      <c r="U97" s="27"/>
      <c r="V97" s="27"/>
    </row>
    <row r="98" spans="1:22" ht="13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8"/>
      <c r="T98" s="26"/>
      <c r="U98" s="27"/>
      <c r="V98" s="27"/>
    </row>
    <row r="99" spans="1:22" ht="13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8"/>
      <c r="T99" s="26"/>
      <c r="U99" s="27"/>
      <c r="V99" s="27"/>
    </row>
    <row r="100" spans="1:22" ht="13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8"/>
      <c r="T100" s="26"/>
      <c r="U100" s="27"/>
      <c r="V100" s="27"/>
    </row>
    <row r="101" spans="1:22" ht="13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8"/>
      <c r="T101" s="26"/>
      <c r="U101" s="27"/>
      <c r="V101" s="27"/>
    </row>
    <row r="102" spans="1:22" ht="13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8"/>
      <c r="T102" s="26"/>
      <c r="U102" s="27"/>
      <c r="V102" s="27"/>
    </row>
    <row r="103" spans="1:22" ht="13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8"/>
      <c r="T103" s="26"/>
      <c r="U103" s="27"/>
      <c r="V103" s="27"/>
    </row>
    <row r="104" spans="1:22" ht="13.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8"/>
      <c r="T104" s="26"/>
      <c r="U104" s="27"/>
      <c r="V104" s="27"/>
    </row>
    <row r="105" spans="1:22" ht="13.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8"/>
      <c r="T105" s="26"/>
      <c r="U105" s="27"/>
      <c r="V105" s="27"/>
    </row>
    <row r="106" spans="1:22" ht="13.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8"/>
      <c r="T106" s="26"/>
      <c r="U106" s="27"/>
      <c r="V106" s="27"/>
    </row>
    <row r="107" spans="1:22" ht="13.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8"/>
      <c r="T107" s="26"/>
      <c r="U107" s="27"/>
      <c r="V107" s="27"/>
    </row>
    <row r="108" spans="1:22" ht="13.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8"/>
      <c r="T108" s="26"/>
      <c r="U108" s="27"/>
      <c r="V108" s="27"/>
    </row>
    <row r="109" spans="1:22" ht="13.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8"/>
      <c r="T109" s="26"/>
      <c r="U109" s="27"/>
      <c r="V109" s="27"/>
    </row>
    <row r="110" spans="1:22" ht="13.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8"/>
      <c r="T110" s="26"/>
      <c r="U110" s="27"/>
      <c r="V110" s="27"/>
    </row>
    <row r="111" spans="1:22" ht="13.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8"/>
      <c r="T111" s="26"/>
      <c r="U111" s="27"/>
      <c r="V111" s="27"/>
    </row>
    <row r="112" spans="1:22" ht="13.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8"/>
      <c r="T112" s="26"/>
      <c r="U112" s="27"/>
      <c r="V112" s="27"/>
    </row>
    <row r="113" spans="1:22" ht="13.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8"/>
      <c r="T113" s="26"/>
      <c r="U113" s="27"/>
      <c r="V113" s="27"/>
    </row>
    <row r="114" spans="1:22" ht="13.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8"/>
      <c r="T114" s="26"/>
      <c r="U114" s="27"/>
      <c r="V114" s="27"/>
    </row>
    <row r="115" spans="1:22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8"/>
      <c r="T115" s="26"/>
      <c r="U115" s="27"/>
      <c r="V115" s="27"/>
    </row>
    <row r="116" spans="1:22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8"/>
      <c r="T116" s="26"/>
      <c r="U116" s="27"/>
      <c r="V116" s="27"/>
    </row>
    <row r="117" spans="1:22" ht="13.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8"/>
      <c r="T117" s="26"/>
      <c r="U117" s="27"/>
      <c r="V117" s="27"/>
    </row>
    <row r="118" spans="1:22" ht="13.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8"/>
      <c r="T118" s="26"/>
      <c r="U118" s="27"/>
      <c r="V118" s="27"/>
    </row>
    <row r="119" spans="1:22" ht="13.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8"/>
      <c r="T119" s="26"/>
      <c r="U119" s="27"/>
      <c r="V119" s="27"/>
    </row>
    <row r="120" spans="1:22" ht="13.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8"/>
      <c r="T120" s="26"/>
      <c r="U120" s="27"/>
      <c r="V120" s="27"/>
    </row>
    <row r="121" spans="1:22" ht="13.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8"/>
      <c r="T121" s="26"/>
      <c r="U121" s="27"/>
      <c r="V121" s="27"/>
    </row>
    <row r="122" spans="1:22" ht="13.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8"/>
      <c r="T122" s="26"/>
      <c r="U122" s="27"/>
      <c r="V122" s="27"/>
    </row>
    <row r="123" spans="1:22" ht="13.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8"/>
      <c r="T123" s="26"/>
      <c r="U123" s="27"/>
      <c r="V123" s="27"/>
    </row>
    <row r="124" spans="1:22" ht="13.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8"/>
      <c r="T124" s="26"/>
      <c r="U124" s="27"/>
      <c r="V124" s="27"/>
    </row>
    <row r="125" spans="1:22" ht="13.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8"/>
      <c r="T125" s="26"/>
      <c r="U125" s="27"/>
      <c r="V125" s="27"/>
    </row>
    <row r="126" spans="1:22" ht="13.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8"/>
      <c r="T126" s="26"/>
      <c r="U126" s="27"/>
      <c r="V126" s="27"/>
    </row>
    <row r="127" spans="1:22" ht="13.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8"/>
      <c r="T127" s="26"/>
      <c r="U127" s="27"/>
      <c r="V127" s="27"/>
    </row>
    <row r="128" spans="1:22" ht="13.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8"/>
      <c r="T128" s="26"/>
      <c r="U128" s="27"/>
      <c r="V128" s="27"/>
    </row>
    <row r="129" spans="1:22" ht="13.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8"/>
      <c r="T129" s="26"/>
      <c r="U129" s="27"/>
      <c r="V129" s="27"/>
    </row>
    <row r="130" spans="1:22" ht="13.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8"/>
      <c r="T130" s="26"/>
      <c r="U130" s="27"/>
      <c r="V130" s="27"/>
    </row>
    <row r="131" spans="1:22" ht="13.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8"/>
      <c r="T131" s="26"/>
      <c r="U131" s="27"/>
      <c r="V131" s="27"/>
    </row>
    <row r="132" spans="1:22" ht="13.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8"/>
      <c r="T132" s="26"/>
      <c r="U132" s="27"/>
      <c r="V132" s="27"/>
    </row>
    <row r="133" spans="1:22" ht="13.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8"/>
      <c r="T133" s="26"/>
      <c r="U133" s="27"/>
      <c r="V133" s="27"/>
    </row>
    <row r="134" spans="1:22" ht="13.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8"/>
      <c r="T134" s="26"/>
      <c r="U134" s="27"/>
      <c r="V134" s="27"/>
    </row>
    <row r="135" spans="1:22" ht="13.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8"/>
      <c r="T135" s="26"/>
      <c r="U135" s="27"/>
      <c r="V135" s="27"/>
    </row>
    <row r="136" spans="1:22" ht="13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8"/>
      <c r="T136" s="26"/>
      <c r="U136" s="27"/>
      <c r="V136" s="27"/>
    </row>
    <row r="137" spans="1:22" ht="13.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8"/>
      <c r="T137" s="26"/>
      <c r="U137" s="27"/>
      <c r="V137" s="27"/>
    </row>
    <row r="138" spans="1:22" ht="13.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8"/>
      <c r="T138" s="26"/>
      <c r="U138" s="27"/>
      <c r="V138" s="27"/>
    </row>
    <row r="139" spans="1:22" ht="13.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8"/>
      <c r="T139" s="26"/>
      <c r="U139" s="27"/>
      <c r="V139" s="27"/>
    </row>
    <row r="140" spans="1:22" ht="13.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8"/>
      <c r="T140" s="26"/>
      <c r="U140" s="27"/>
      <c r="V140" s="27"/>
    </row>
    <row r="141" spans="1:22" ht="13.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8"/>
      <c r="T141" s="26"/>
      <c r="U141" s="27"/>
      <c r="V141" s="27"/>
    </row>
    <row r="142" spans="1:22" ht="13.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8"/>
      <c r="T142" s="26"/>
      <c r="U142" s="27"/>
      <c r="V142" s="27"/>
    </row>
    <row r="143" spans="1:22" ht="13.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8"/>
      <c r="T143" s="26"/>
      <c r="U143" s="27"/>
      <c r="V143" s="27"/>
    </row>
    <row r="144" spans="1:22" ht="13.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8"/>
      <c r="T144" s="26"/>
      <c r="U144" s="27"/>
      <c r="V144" s="27"/>
    </row>
    <row r="145" spans="1:22" ht="13.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8"/>
      <c r="T145" s="26"/>
      <c r="U145" s="27"/>
      <c r="V145" s="27"/>
    </row>
    <row r="146" spans="1:22" ht="13.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8"/>
      <c r="T146" s="26"/>
      <c r="U146" s="27"/>
      <c r="V146" s="27"/>
    </row>
    <row r="147" spans="1:22" ht="13.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8"/>
      <c r="T147" s="26"/>
      <c r="U147" s="27"/>
      <c r="V147" s="27"/>
    </row>
    <row r="148" spans="1:22" ht="13.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8"/>
      <c r="T148" s="26"/>
      <c r="U148" s="27"/>
      <c r="V148" s="27"/>
    </row>
    <row r="149" spans="1:22" ht="13.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8"/>
      <c r="T149" s="26"/>
      <c r="U149" s="27"/>
      <c r="V149" s="27"/>
    </row>
    <row r="150" spans="1:22" ht="13.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8"/>
      <c r="T150" s="26"/>
      <c r="U150" s="27"/>
      <c r="V150" s="27"/>
    </row>
    <row r="151" spans="1:22" ht="13.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8"/>
      <c r="T151" s="26"/>
      <c r="U151" s="27"/>
      <c r="V151" s="27"/>
    </row>
    <row r="152" spans="1:22" ht="13.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8"/>
      <c r="T152" s="26"/>
      <c r="U152" s="27"/>
      <c r="V152" s="27"/>
    </row>
    <row r="153" spans="1:22" ht="13.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8"/>
      <c r="T153" s="26"/>
      <c r="U153" s="27"/>
      <c r="V153" s="27"/>
    </row>
    <row r="154" spans="1:22" ht="13.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8"/>
      <c r="T154" s="26"/>
      <c r="U154" s="27"/>
      <c r="V154" s="27"/>
    </row>
    <row r="155" spans="1:22" ht="13.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8"/>
      <c r="T155" s="26"/>
      <c r="U155" s="27"/>
      <c r="V155" s="27"/>
    </row>
    <row r="156" spans="1:22" ht="13.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8"/>
      <c r="T156" s="26"/>
      <c r="U156" s="27"/>
      <c r="V156" s="27"/>
    </row>
    <row r="157" spans="1:22" ht="13.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8"/>
      <c r="T157" s="26"/>
      <c r="U157" s="27"/>
      <c r="V157" s="27"/>
    </row>
    <row r="158" spans="1:22" ht="13.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8"/>
      <c r="T158" s="26"/>
      <c r="U158" s="27"/>
      <c r="V158" s="27"/>
    </row>
    <row r="159" spans="1:22" ht="13.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8"/>
      <c r="T159" s="26"/>
      <c r="U159" s="27"/>
      <c r="V159" s="27"/>
    </row>
    <row r="160" spans="1:22" ht="13.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8"/>
      <c r="T160" s="26"/>
      <c r="U160" s="27"/>
      <c r="V160" s="27"/>
    </row>
    <row r="161" spans="1:22" ht="13.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8"/>
      <c r="T161" s="26"/>
      <c r="U161" s="27"/>
      <c r="V161" s="27"/>
    </row>
    <row r="162" spans="1:22" ht="13.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8"/>
      <c r="T162" s="26"/>
      <c r="U162" s="27"/>
      <c r="V162" s="27"/>
    </row>
    <row r="163" spans="1:22" ht="13.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8"/>
      <c r="T163" s="26"/>
      <c r="U163" s="27"/>
      <c r="V163" s="27"/>
    </row>
    <row r="164" spans="1:22" ht="13.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8"/>
      <c r="T164" s="26"/>
      <c r="U164" s="27"/>
      <c r="V164" s="27"/>
    </row>
    <row r="165" spans="1:22" ht="13.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8"/>
      <c r="T165" s="26"/>
      <c r="U165" s="27"/>
      <c r="V165" s="27"/>
    </row>
    <row r="166" spans="1:22" ht="13.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8"/>
      <c r="T166" s="26"/>
      <c r="U166" s="27"/>
      <c r="V166" s="27"/>
    </row>
    <row r="167" spans="1:22" ht="13.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8"/>
      <c r="T167" s="26"/>
      <c r="U167" s="27"/>
      <c r="V167" s="27"/>
    </row>
    <row r="168" spans="1:22" ht="13.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8"/>
      <c r="T168" s="26"/>
      <c r="U168" s="27"/>
      <c r="V168" s="27"/>
    </row>
    <row r="169" spans="1:22" ht="13.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8"/>
      <c r="T169" s="26"/>
      <c r="U169" s="27"/>
      <c r="V169" s="27"/>
    </row>
    <row r="170" spans="1:22" ht="13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8"/>
      <c r="T170" s="26"/>
      <c r="U170" s="27"/>
      <c r="V170" s="27"/>
    </row>
    <row r="171" spans="1:22" ht="13.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8"/>
      <c r="T171" s="26"/>
      <c r="U171" s="27"/>
      <c r="V171" s="27"/>
    </row>
    <row r="172" spans="1:22" ht="13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8"/>
      <c r="T172" s="26"/>
      <c r="U172" s="27"/>
      <c r="V172" s="27"/>
    </row>
    <row r="173" spans="1:22" ht="13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8"/>
      <c r="T173" s="26"/>
      <c r="U173" s="27"/>
      <c r="V173" s="27"/>
    </row>
    <row r="174" spans="1:22" ht="13.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8"/>
      <c r="T174" s="26"/>
      <c r="U174" s="27"/>
      <c r="V174" s="27"/>
    </row>
    <row r="175" spans="1:22" ht="13.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8"/>
      <c r="T175" s="26"/>
      <c r="U175" s="27"/>
      <c r="V175" s="27"/>
    </row>
    <row r="176" spans="1:22" ht="13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8"/>
      <c r="T176" s="26"/>
      <c r="U176" s="27"/>
      <c r="V176" s="27"/>
    </row>
    <row r="177" spans="1:22" ht="13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8"/>
      <c r="T177" s="26"/>
      <c r="U177" s="27"/>
      <c r="V177" s="27"/>
    </row>
    <row r="178" spans="1:22" ht="13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8"/>
      <c r="T178" s="26"/>
      <c r="U178" s="27"/>
      <c r="V178" s="27"/>
    </row>
    <row r="179" spans="1:22" ht="13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8"/>
      <c r="T179" s="26"/>
      <c r="U179" s="27"/>
      <c r="V179" s="27"/>
    </row>
    <row r="180" spans="1:22" ht="13.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8"/>
      <c r="T180" s="26"/>
      <c r="U180" s="27"/>
      <c r="V180" s="27"/>
    </row>
    <row r="181" spans="1:22" ht="13.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8"/>
      <c r="T181" s="26"/>
      <c r="U181" s="27"/>
      <c r="V181" s="27"/>
    </row>
    <row r="182" spans="1:22" ht="13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8"/>
      <c r="T182" s="26"/>
      <c r="U182" s="27"/>
      <c r="V182" s="27"/>
    </row>
    <row r="183" spans="1:22" ht="13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8"/>
      <c r="T183" s="26"/>
      <c r="U183" s="27"/>
      <c r="V183" s="27"/>
    </row>
    <row r="184" spans="1:22" ht="13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8"/>
      <c r="T184" s="26"/>
      <c r="U184" s="27"/>
      <c r="V184" s="27"/>
    </row>
    <row r="185" spans="1:22" ht="13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8"/>
      <c r="T185" s="26"/>
      <c r="U185" s="27"/>
      <c r="V185" s="27"/>
    </row>
    <row r="186" spans="1:22" ht="13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8"/>
      <c r="T186" s="26"/>
      <c r="U186" s="27"/>
      <c r="V186" s="27"/>
    </row>
    <row r="187" spans="1:22" ht="13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8"/>
      <c r="T187" s="26"/>
      <c r="U187" s="27"/>
      <c r="V187" s="27"/>
    </row>
    <row r="188" spans="1:22" ht="13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8"/>
      <c r="T188" s="26"/>
      <c r="U188" s="27"/>
      <c r="V188" s="27"/>
    </row>
    <row r="189" spans="1:22" ht="13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8"/>
      <c r="T189" s="26"/>
      <c r="U189" s="27"/>
      <c r="V189" s="27"/>
    </row>
    <row r="190" spans="1:22" ht="13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8"/>
      <c r="T190" s="26"/>
      <c r="U190" s="27"/>
      <c r="V190" s="27"/>
    </row>
    <row r="191" spans="1:22" ht="13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8"/>
      <c r="T191" s="26"/>
      <c r="U191" s="27"/>
      <c r="V191" s="27"/>
    </row>
    <row r="192" spans="1:22" ht="13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8"/>
      <c r="T192" s="26"/>
      <c r="U192" s="27"/>
      <c r="V192" s="27"/>
    </row>
    <row r="193" spans="1:22" ht="13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8"/>
      <c r="T193" s="26"/>
      <c r="U193" s="27"/>
      <c r="V193" s="27"/>
    </row>
    <row r="194" spans="1:22" ht="13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8"/>
      <c r="T194" s="26"/>
      <c r="U194" s="27"/>
      <c r="V194" s="27"/>
    </row>
    <row r="195" spans="1:22" ht="13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8"/>
      <c r="T195" s="26"/>
      <c r="U195" s="27"/>
      <c r="V195" s="27"/>
    </row>
    <row r="196" spans="1:22" ht="13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8"/>
      <c r="T196" s="26"/>
      <c r="U196" s="27"/>
      <c r="V196" s="27"/>
    </row>
    <row r="197" spans="1:22" ht="13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8"/>
      <c r="T197" s="26"/>
      <c r="U197" s="27"/>
      <c r="V197" s="27"/>
    </row>
    <row r="198" spans="1:22" ht="13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8"/>
      <c r="T198" s="26"/>
      <c r="U198" s="27"/>
      <c r="V198" s="27"/>
    </row>
    <row r="199" spans="1:22" ht="13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8"/>
      <c r="T199" s="26"/>
      <c r="U199" s="27"/>
      <c r="V199" s="27"/>
    </row>
    <row r="200" spans="1:22" ht="13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8"/>
      <c r="T200" s="26"/>
      <c r="U200" s="27"/>
      <c r="V200" s="27"/>
    </row>
    <row r="201" spans="1:22" ht="13.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8"/>
      <c r="T201" s="26"/>
      <c r="U201" s="27"/>
      <c r="V201" s="27"/>
    </row>
    <row r="202" spans="1:22" ht="13.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8"/>
      <c r="T202" s="26"/>
      <c r="U202" s="27"/>
      <c r="V202" s="27"/>
    </row>
    <row r="203" spans="1:22" ht="13.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8"/>
      <c r="T203" s="26"/>
      <c r="U203" s="27"/>
      <c r="V203" s="27"/>
    </row>
    <row r="204" spans="1:22" ht="13.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8"/>
      <c r="T204" s="26"/>
      <c r="U204" s="27"/>
      <c r="V204" s="27"/>
    </row>
    <row r="205" spans="1:22" ht="13.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8"/>
      <c r="T205" s="26"/>
      <c r="U205" s="27"/>
      <c r="V205" s="27"/>
    </row>
    <row r="206" spans="1:22" ht="13.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8"/>
      <c r="T206" s="26"/>
      <c r="U206" s="27"/>
      <c r="V206" s="27"/>
    </row>
    <row r="207" spans="1:22" ht="13.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8"/>
      <c r="T207" s="26"/>
      <c r="U207" s="27"/>
      <c r="V207" s="27"/>
    </row>
    <row r="208" spans="1:22" ht="13.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8"/>
      <c r="T208" s="26"/>
      <c r="U208" s="27"/>
      <c r="V208" s="27"/>
    </row>
    <row r="209" spans="1:22" ht="13.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8"/>
      <c r="T209" s="26"/>
      <c r="U209" s="27"/>
      <c r="V209" s="27"/>
    </row>
    <row r="210" spans="1:22" ht="13.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8"/>
      <c r="T210" s="26"/>
      <c r="U210" s="27"/>
      <c r="V210" s="27"/>
    </row>
    <row r="211" spans="1:22" ht="13.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8"/>
      <c r="T211" s="26"/>
      <c r="U211" s="27"/>
      <c r="V211" s="27"/>
    </row>
    <row r="212" spans="1:22" ht="13.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8"/>
      <c r="T212" s="26"/>
      <c r="U212" s="27"/>
      <c r="V212" s="27"/>
    </row>
    <row r="213" spans="1:22" ht="13.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8"/>
      <c r="T213" s="26"/>
      <c r="U213" s="27"/>
      <c r="V213" s="27"/>
    </row>
    <row r="214" spans="1:22" ht="13.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8"/>
      <c r="T214" s="26"/>
      <c r="U214" s="27"/>
      <c r="V214" s="27"/>
    </row>
    <row r="215" spans="1:22" ht="13.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8"/>
      <c r="T215" s="26"/>
      <c r="U215" s="27"/>
      <c r="V215" s="27"/>
    </row>
    <row r="216" spans="1:22" ht="13.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8"/>
      <c r="T216" s="26"/>
      <c r="U216" s="27"/>
      <c r="V216" s="27"/>
    </row>
    <row r="217" spans="1:22" ht="13.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8"/>
      <c r="T217" s="26"/>
      <c r="U217" s="27"/>
      <c r="V217" s="27"/>
    </row>
    <row r="218" spans="1:22" ht="13.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8"/>
      <c r="T218" s="26"/>
      <c r="U218" s="27"/>
      <c r="V218" s="27"/>
    </row>
    <row r="219" spans="1:22" ht="13.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8"/>
      <c r="T219" s="26"/>
      <c r="U219" s="27"/>
      <c r="V219" s="27"/>
    </row>
    <row r="220" spans="1:22" ht="13.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8"/>
      <c r="T220" s="26"/>
      <c r="U220" s="27"/>
      <c r="V220" s="27"/>
    </row>
    <row r="221" spans="1:22" ht="13.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8"/>
      <c r="T221" s="26"/>
      <c r="U221" s="27"/>
      <c r="V221" s="27"/>
    </row>
    <row r="222" spans="1:22" ht="13.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8"/>
      <c r="T222" s="26"/>
      <c r="U222" s="27"/>
      <c r="V222" s="27"/>
    </row>
    <row r="223" spans="1:22" ht="13.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8"/>
      <c r="T223" s="26"/>
      <c r="U223" s="27"/>
      <c r="V223" s="27"/>
    </row>
    <row r="224" spans="1:22" ht="13.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8"/>
      <c r="T224" s="26"/>
      <c r="U224" s="27"/>
      <c r="V224" s="27"/>
    </row>
    <row r="225" spans="1:22" ht="13.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8"/>
      <c r="T225" s="26"/>
      <c r="U225" s="27"/>
      <c r="V225" s="27"/>
    </row>
    <row r="226" spans="1:22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8"/>
      <c r="T226" s="26"/>
      <c r="U226" s="27"/>
      <c r="V226" s="27"/>
    </row>
    <row r="227" spans="1:22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8"/>
      <c r="T227" s="26"/>
      <c r="U227" s="27"/>
      <c r="V227" s="27"/>
    </row>
    <row r="228" spans="1:22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8"/>
      <c r="T228" s="26"/>
      <c r="U228" s="27"/>
      <c r="V228" s="27"/>
    </row>
    <row r="229" spans="1:22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8"/>
      <c r="T229" s="26"/>
      <c r="U229" s="27"/>
      <c r="V229" s="27"/>
    </row>
    <row r="230" spans="1:22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8"/>
      <c r="T230" s="26"/>
      <c r="U230" s="27"/>
      <c r="V230" s="27"/>
    </row>
    <row r="231" spans="1:22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8"/>
      <c r="T231" s="26"/>
      <c r="U231" s="27"/>
      <c r="V231" s="27"/>
    </row>
    <row r="232" spans="1:22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8"/>
      <c r="T232" s="26"/>
      <c r="U232" s="27"/>
      <c r="V232" s="27"/>
    </row>
    <row r="233" spans="1:22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8"/>
      <c r="T233" s="26"/>
      <c r="U233" s="27"/>
      <c r="V233" s="27"/>
    </row>
    <row r="234" spans="1:22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8"/>
      <c r="T234" s="26"/>
      <c r="U234" s="27"/>
      <c r="V234" s="27"/>
    </row>
    <row r="235" spans="1:22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8"/>
      <c r="T235" s="26"/>
      <c r="U235" s="27"/>
      <c r="V235" s="27"/>
    </row>
    <row r="236" spans="1:22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8"/>
      <c r="T236" s="26"/>
      <c r="U236" s="27"/>
      <c r="V236" s="27"/>
    </row>
    <row r="237" spans="1:22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8"/>
      <c r="T237" s="26"/>
      <c r="U237" s="27"/>
      <c r="V237" s="27"/>
    </row>
    <row r="238" spans="1:22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8"/>
      <c r="T238" s="26"/>
      <c r="U238" s="27"/>
      <c r="V238" s="27"/>
    </row>
    <row r="239" spans="1:22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8"/>
      <c r="T239" s="26"/>
      <c r="U239" s="27"/>
      <c r="V239" s="27"/>
    </row>
    <row r="240" spans="1:22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8"/>
      <c r="T240" s="26"/>
      <c r="U240" s="27"/>
      <c r="V240" s="27"/>
    </row>
    <row r="241" spans="1:22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8"/>
      <c r="T241" s="26"/>
      <c r="U241" s="27"/>
      <c r="V241" s="27"/>
    </row>
    <row r="242" spans="1:22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8"/>
      <c r="T242" s="26"/>
      <c r="U242" s="27"/>
      <c r="V242" s="27"/>
    </row>
    <row r="243" spans="1:22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8"/>
      <c r="T243" s="26"/>
      <c r="U243" s="27"/>
      <c r="V243" s="27"/>
    </row>
    <row r="244" spans="1:22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8"/>
      <c r="T244" s="26"/>
      <c r="U244" s="27"/>
      <c r="V244" s="27"/>
    </row>
    <row r="245" spans="1:22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8"/>
      <c r="T245" s="26"/>
      <c r="U245" s="27"/>
      <c r="V245" s="27"/>
    </row>
    <row r="246" spans="1:22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8"/>
      <c r="T246" s="26"/>
      <c r="U246" s="27"/>
      <c r="V246" s="27"/>
    </row>
    <row r="247" spans="1:22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8"/>
      <c r="T247" s="26"/>
      <c r="U247" s="27"/>
      <c r="V247" s="27"/>
    </row>
    <row r="248" spans="1:22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8"/>
      <c r="T248" s="26"/>
      <c r="U248" s="27"/>
      <c r="V248" s="27"/>
    </row>
    <row r="249" spans="1:22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8"/>
      <c r="T249" s="26"/>
      <c r="U249" s="27"/>
      <c r="V249" s="27"/>
    </row>
    <row r="250" spans="1:22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8"/>
      <c r="T250" s="26"/>
      <c r="U250" s="27"/>
      <c r="V250" s="27"/>
    </row>
    <row r="251" spans="1:22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8"/>
      <c r="T251" s="26"/>
      <c r="U251" s="27"/>
      <c r="V251" s="27"/>
    </row>
    <row r="252" spans="1:22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8"/>
      <c r="T252" s="26"/>
      <c r="U252" s="27"/>
      <c r="V252" s="27"/>
    </row>
    <row r="253" spans="1:22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8"/>
      <c r="T253" s="26"/>
      <c r="U253" s="27"/>
      <c r="V253" s="27"/>
    </row>
    <row r="254" spans="1:22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8"/>
      <c r="T254" s="26"/>
      <c r="U254" s="27"/>
      <c r="V254" s="27"/>
    </row>
    <row r="255" spans="1:22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8"/>
      <c r="T255" s="26"/>
      <c r="U255" s="27"/>
      <c r="V255" s="27"/>
    </row>
    <row r="256" spans="1:22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8"/>
      <c r="T256" s="26"/>
      <c r="U256" s="27"/>
      <c r="V256" s="27"/>
    </row>
    <row r="257" spans="1:22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8"/>
      <c r="T257" s="26"/>
      <c r="U257" s="27"/>
      <c r="V257" s="27"/>
    </row>
    <row r="258" spans="1:22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8"/>
      <c r="T258" s="26"/>
      <c r="U258" s="27"/>
      <c r="V258" s="27"/>
    </row>
    <row r="259" spans="1:22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8"/>
      <c r="T259" s="26"/>
      <c r="U259" s="27"/>
      <c r="V259" s="27"/>
    </row>
    <row r="260" spans="1:22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8"/>
      <c r="T260" s="26"/>
      <c r="U260" s="27"/>
      <c r="V260" s="27"/>
    </row>
    <row r="261" spans="1:22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8"/>
      <c r="T261" s="26"/>
      <c r="U261" s="27"/>
      <c r="V261" s="27"/>
    </row>
    <row r="262" spans="1:22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8"/>
      <c r="T262" s="26"/>
      <c r="U262" s="27"/>
      <c r="V262" s="27"/>
    </row>
    <row r="263" spans="1:22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8"/>
      <c r="T263" s="26"/>
      <c r="U263" s="27"/>
      <c r="V263" s="27"/>
    </row>
    <row r="264" spans="1:22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8"/>
      <c r="T264" s="26"/>
      <c r="U264" s="27"/>
      <c r="V264" s="27"/>
    </row>
    <row r="265" spans="1:22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8"/>
      <c r="T265" s="26"/>
      <c r="U265" s="27"/>
      <c r="V265" s="27"/>
    </row>
    <row r="266" spans="1:22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8"/>
      <c r="T266" s="26"/>
      <c r="U266" s="27"/>
      <c r="V266" s="27"/>
    </row>
    <row r="267" spans="1:22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8"/>
      <c r="T267" s="26"/>
      <c r="U267" s="27"/>
      <c r="V267" s="27"/>
    </row>
  </sheetData>
  <sheetProtection/>
  <autoFilter ref="A9:V66"/>
  <mergeCells count="5">
    <mergeCell ref="B1:V1"/>
    <mergeCell ref="B6:V6"/>
    <mergeCell ref="B3:V3"/>
    <mergeCell ref="B4:V4"/>
    <mergeCell ref="B5:V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B1">
      <selection activeCell="V21" sqref="V21"/>
    </sheetView>
  </sheetViews>
  <sheetFormatPr defaultColWidth="9.140625" defaultRowHeight="12.75"/>
  <cols>
    <col min="1" max="1" width="5.8515625" style="26" customWidth="1"/>
    <col min="2" max="2" width="64.7109375" style="26" customWidth="1"/>
    <col min="3" max="4" width="5.7109375" style="26" hidden="1" customWidth="1"/>
    <col min="5" max="5" width="5.00390625" style="26" hidden="1" customWidth="1"/>
    <col min="6" max="6" width="5.7109375" style="26" hidden="1" customWidth="1"/>
    <col min="7" max="8" width="5.140625" style="26" hidden="1" customWidth="1"/>
    <col min="9" max="9" width="5.57421875" style="26" hidden="1" customWidth="1"/>
    <col min="10" max="18" width="5.7109375" style="26" hidden="1" customWidth="1"/>
    <col min="19" max="19" width="13.7109375" style="28" customWidth="1"/>
    <col min="20" max="20" width="13.421875" style="26" customWidth="1"/>
    <col min="21" max="21" width="15.57421875" style="27" customWidth="1"/>
    <col min="22" max="22" width="18.00390625" style="27" customWidth="1"/>
    <col min="23" max="16384" width="9.140625" style="26" customWidth="1"/>
  </cols>
  <sheetData>
    <row r="1" spans="1:22" ht="13.5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3.5">
      <c r="A2" s="60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13.5">
      <c r="A3" s="60" t="s">
        <v>92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3.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3.5">
      <c r="A5" s="33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5"/>
      <c r="T5" s="33"/>
      <c r="U5" s="36"/>
      <c r="V5" s="36"/>
    </row>
    <row r="6" spans="1:22" ht="15.75" customHeight="1">
      <c r="A6" s="37">
        <v>1</v>
      </c>
      <c r="B6" s="38" t="s">
        <v>6</v>
      </c>
      <c r="C6" s="38">
        <v>40</v>
      </c>
      <c r="D6" s="38"/>
      <c r="E6" s="38"/>
      <c r="F6" s="38"/>
      <c r="G6" s="38"/>
      <c r="H6" s="38"/>
      <c r="I6" s="38">
        <v>100</v>
      </c>
      <c r="J6" s="38">
        <v>35</v>
      </c>
      <c r="K6" s="38">
        <v>120</v>
      </c>
      <c r="L6" s="38">
        <v>3</v>
      </c>
      <c r="M6" s="38"/>
      <c r="N6" s="38"/>
      <c r="O6" s="39">
        <v>1450</v>
      </c>
      <c r="P6" s="38"/>
      <c r="Q6" s="38">
        <v>654</v>
      </c>
      <c r="R6" s="38">
        <v>323</v>
      </c>
      <c r="S6" s="40">
        <f aca="true" t="shared" si="0" ref="S6:S56">SUM(C6:R6)</f>
        <v>2725</v>
      </c>
      <c r="T6" s="38" t="s">
        <v>59</v>
      </c>
      <c r="U6" s="41">
        <v>2.9</v>
      </c>
      <c r="V6" s="41">
        <v>7902.5</v>
      </c>
    </row>
    <row r="7" spans="1:22" ht="15.75" customHeight="1">
      <c r="A7" s="37">
        <v>2</v>
      </c>
      <c r="B7" s="38" t="s">
        <v>7</v>
      </c>
      <c r="C7" s="38"/>
      <c r="D7" s="38"/>
      <c r="E7" s="38"/>
      <c r="F7" s="38"/>
      <c r="G7" s="38"/>
      <c r="H7" s="38"/>
      <c r="I7" s="38">
        <v>50</v>
      </c>
      <c r="J7" s="38"/>
      <c r="K7" s="38"/>
      <c r="L7" s="38">
        <v>3</v>
      </c>
      <c r="M7" s="38"/>
      <c r="N7" s="38">
        <v>114</v>
      </c>
      <c r="O7" s="39"/>
      <c r="P7" s="38"/>
      <c r="Q7" s="38"/>
      <c r="R7" s="38"/>
      <c r="S7" s="40">
        <f t="shared" si="0"/>
        <v>167</v>
      </c>
      <c r="T7" s="38" t="s">
        <v>59</v>
      </c>
      <c r="U7" s="41">
        <v>1.95</v>
      </c>
      <c r="V7" s="41">
        <v>325.65</v>
      </c>
    </row>
    <row r="8" spans="1:22" ht="15.75" customHeight="1">
      <c r="A8" s="37">
        <v>3</v>
      </c>
      <c r="B8" s="38" t="s">
        <v>55</v>
      </c>
      <c r="C8" s="38">
        <v>5</v>
      </c>
      <c r="D8" s="38"/>
      <c r="E8" s="38"/>
      <c r="F8" s="38"/>
      <c r="G8" s="38"/>
      <c r="H8" s="38"/>
      <c r="I8" s="38">
        <v>50</v>
      </c>
      <c r="J8" s="38"/>
      <c r="K8" s="38"/>
      <c r="L8" s="38">
        <v>3</v>
      </c>
      <c r="M8" s="38"/>
      <c r="N8" s="38">
        <v>115</v>
      </c>
      <c r="O8" s="39"/>
      <c r="P8" s="38"/>
      <c r="Q8" s="38"/>
      <c r="R8" s="38"/>
      <c r="S8" s="40">
        <f t="shared" si="0"/>
        <v>173</v>
      </c>
      <c r="T8" s="38" t="s">
        <v>59</v>
      </c>
      <c r="U8" s="41">
        <v>1.95</v>
      </c>
      <c r="V8" s="41">
        <v>337.35</v>
      </c>
    </row>
    <row r="9" spans="1:22" ht="15.75" customHeight="1">
      <c r="A9" s="37">
        <v>4</v>
      </c>
      <c r="B9" s="38" t="s">
        <v>8</v>
      </c>
      <c r="C9" s="38"/>
      <c r="D9" s="38"/>
      <c r="E9" s="38"/>
      <c r="F9" s="38"/>
      <c r="G9" s="38"/>
      <c r="H9" s="38">
        <v>50</v>
      </c>
      <c r="I9" s="38"/>
      <c r="J9" s="38">
        <v>24</v>
      </c>
      <c r="K9" s="38"/>
      <c r="L9" s="38"/>
      <c r="M9" s="38">
        <v>200</v>
      </c>
      <c r="N9" s="38">
        <v>55</v>
      </c>
      <c r="O9" s="39"/>
      <c r="P9" s="38"/>
      <c r="Q9" s="38"/>
      <c r="R9" s="38"/>
      <c r="S9" s="40">
        <f t="shared" si="0"/>
        <v>329</v>
      </c>
      <c r="T9" s="38" t="s">
        <v>59</v>
      </c>
      <c r="U9" s="41">
        <v>2.6</v>
      </c>
      <c r="V9" s="41">
        <v>855.4</v>
      </c>
    </row>
    <row r="10" spans="1:22" ht="15.75" customHeight="1">
      <c r="A10" s="37">
        <v>5</v>
      </c>
      <c r="B10" s="38" t="s">
        <v>9</v>
      </c>
      <c r="C10" s="38">
        <v>50</v>
      </c>
      <c r="D10" s="38"/>
      <c r="E10" s="38"/>
      <c r="F10" s="38"/>
      <c r="G10" s="38"/>
      <c r="H10" s="38"/>
      <c r="I10" s="38"/>
      <c r="J10" s="38"/>
      <c r="K10" s="38">
        <v>440</v>
      </c>
      <c r="L10" s="38"/>
      <c r="M10" s="38"/>
      <c r="N10" s="38">
        <v>25</v>
      </c>
      <c r="O10" s="39">
        <v>5650</v>
      </c>
      <c r="P10" s="38"/>
      <c r="Q10" s="38"/>
      <c r="R10" s="38">
        <v>292</v>
      </c>
      <c r="S10" s="40">
        <f t="shared" si="0"/>
        <v>6457</v>
      </c>
      <c r="T10" s="38" t="s">
        <v>59</v>
      </c>
      <c r="U10" s="41">
        <v>2.55</v>
      </c>
      <c r="V10" s="41">
        <v>16465.35</v>
      </c>
    </row>
    <row r="11" spans="1:22" ht="15.75" customHeight="1">
      <c r="A11" s="37">
        <v>6</v>
      </c>
      <c r="B11" s="38" t="s">
        <v>56</v>
      </c>
      <c r="C11" s="38"/>
      <c r="D11" s="38"/>
      <c r="E11" s="38"/>
      <c r="F11" s="38"/>
      <c r="G11" s="38"/>
      <c r="H11" s="38"/>
      <c r="I11" s="38"/>
      <c r="J11" s="38">
        <v>1390</v>
      </c>
      <c r="K11" s="38"/>
      <c r="L11" s="38"/>
      <c r="M11" s="38"/>
      <c r="N11" s="38">
        <v>30</v>
      </c>
      <c r="O11" s="39">
        <v>5650</v>
      </c>
      <c r="P11" s="38"/>
      <c r="Q11" s="38">
        <v>192</v>
      </c>
      <c r="R11" s="38"/>
      <c r="S11" s="40">
        <f t="shared" si="0"/>
        <v>7262</v>
      </c>
      <c r="T11" s="38" t="s">
        <v>59</v>
      </c>
      <c r="U11" s="41">
        <v>2.55</v>
      </c>
      <c r="V11" s="41">
        <v>18518.1</v>
      </c>
    </row>
    <row r="12" spans="1:22" ht="15.75" customHeight="1">
      <c r="A12" s="37">
        <v>7</v>
      </c>
      <c r="B12" s="38" t="s">
        <v>10</v>
      </c>
      <c r="C12" s="38">
        <v>30</v>
      </c>
      <c r="D12" s="38">
        <v>56</v>
      </c>
      <c r="E12" s="38">
        <v>4</v>
      </c>
      <c r="F12" s="38"/>
      <c r="G12" s="38"/>
      <c r="H12" s="38">
        <v>20</v>
      </c>
      <c r="I12" s="38"/>
      <c r="J12" s="38">
        <v>21</v>
      </c>
      <c r="K12" s="38"/>
      <c r="L12" s="38"/>
      <c r="M12" s="38">
        <v>60</v>
      </c>
      <c r="N12" s="38">
        <v>57</v>
      </c>
      <c r="O12" s="39">
        <v>10</v>
      </c>
      <c r="P12" s="38"/>
      <c r="Q12" s="38"/>
      <c r="R12" s="38"/>
      <c r="S12" s="40">
        <f t="shared" si="0"/>
        <v>258</v>
      </c>
      <c r="T12" s="38" t="s">
        <v>60</v>
      </c>
      <c r="U12" s="41">
        <v>9.1</v>
      </c>
      <c r="V12" s="41">
        <v>2347.8</v>
      </c>
    </row>
    <row r="13" spans="1:22" ht="15.75" customHeight="1">
      <c r="A13" s="37">
        <v>8</v>
      </c>
      <c r="B13" s="38" t="s">
        <v>11</v>
      </c>
      <c r="C13" s="38">
        <v>20</v>
      </c>
      <c r="D13" s="38"/>
      <c r="E13" s="38"/>
      <c r="F13" s="38">
        <v>300</v>
      </c>
      <c r="G13" s="38"/>
      <c r="H13" s="38"/>
      <c r="I13" s="38">
        <v>5</v>
      </c>
      <c r="J13" s="38"/>
      <c r="K13" s="38"/>
      <c r="L13" s="38"/>
      <c r="M13" s="38"/>
      <c r="N13" s="38">
        <v>37</v>
      </c>
      <c r="O13" s="39"/>
      <c r="P13" s="38"/>
      <c r="Q13" s="38"/>
      <c r="R13" s="38"/>
      <c r="S13" s="40">
        <f t="shared" si="0"/>
        <v>362</v>
      </c>
      <c r="T13" s="38" t="s">
        <v>60</v>
      </c>
      <c r="U13" s="41">
        <v>5.1</v>
      </c>
      <c r="V13" s="41">
        <v>1846.2</v>
      </c>
    </row>
    <row r="14" spans="1:22" ht="15.75" customHeight="1">
      <c r="A14" s="37">
        <v>9</v>
      </c>
      <c r="B14" s="38" t="s">
        <v>12</v>
      </c>
      <c r="C14" s="38"/>
      <c r="D14" s="38">
        <v>56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8"/>
      <c r="Q14" s="38"/>
      <c r="R14" s="38"/>
      <c r="S14" s="40">
        <f t="shared" si="0"/>
        <v>56</v>
      </c>
      <c r="T14" s="38" t="s">
        <v>60</v>
      </c>
      <c r="U14" s="41">
        <v>5.1</v>
      </c>
      <c r="V14" s="41">
        <v>285.6</v>
      </c>
    </row>
    <row r="15" spans="1:22" ht="15.75" customHeight="1">
      <c r="A15" s="37">
        <v>10</v>
      </c>
      <c r="B15" s="38" t="s">
        <v>13</v>
      </c>
      <c r="C15" s="38">
        <v>5</v>
      </c>
      <c r="D15" s="38"/>
      <c r="E15" s="38"/>
      <c r="F15" s="38"/>
      <c r="G15" s="38"/>
      <c r="H15" s="38"/>
      <c r="I15" s="38">
        <v>12</v>
      </c>
      <c r="J15" s="38">
        <v>5</v>
      </c>
      <c r="K15" s="38"/>
      <c r="L15" s="38"/>
      <c r="M15" s="38"/>
      <c r="N15" s="38">
        <v>6</v>
      </c>
      <c r="O15" s="39">
        <v>35</v>
      </c>
      <c r="P15" s="38"/>
      <c r="Q15" s="38">
        <v>1</v>
      </c>
      <c r="R15" s="38">
        <v>8</v>
      </c>
      <c r="S15" s="40">
        <f t="shared" si="0"/>
        <v>72</v>
      </c>
      <c r="T15" s="38" t="s">
        <v>59</v>
      </c>
      <c r="U15" s="41">
        <v>5.1</v>
      </c>
      <c r="V15" s="41">
        <v>367.2</v>
      </c>
    </row>
    <row r="16" spans="1:22" ht="15.75" customHeight="1">
      <c r="A16" s="37">
        <v>11</v>
      </c>
      <c r="B16" s="38" t="s">
        <v>65</v>
      </c>
      <c r="C16" s="38"/>
      <c r="D16" s="38">
        <v>22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8"/>
      <c r="Q16" s="38"/>
      <c r="R16" s="38"/>
      <c r="S16" s="40">
        <f t="shared" si="0"/>
        <v>22</v>
      </c>
      <c r="T16" s="38" t="s">
        <v>59</v>
      </c>
      <c r="U16" s="41">
        <v>8.1</v>
      </c>
      <c r="V16" s="41">
        <v>178.2</v>
      </c>
    </row>
    <row r="17" spans="1:22" ht="15.75" customHeight="1">
      <c r="A17" s="37">
        <v>12</v>
      </c>
      <c r="B17" s="38" t="s">
        <v>14</v>
      </c>
      <c r="C17" s="38"/>
      <c r="D17" s="38"/>
      <c r="E17" s="38"/>
      <c r="F17" s="38"/>
      <c r="G17" s="38"/>
      <c r="H17" s="38"/>
      <c r="I17" s="38">
        <v>10</v>
      </c>
      <c r="J17" s="38"/>
      <c r="K17" s="38"/>
      <c r="L17" s="38">
        <v>2</v>
      </c>
      <c r="M17" s="38"/>
      <c r="N17" s="38">
        <v>3</v>
      </c>
      <c r="O17" s="39"/>
      <c r="P17" s="38">
        <v>1</v>
      </c>
      <c r="Q17" s="38"/>
      <c r="R17" s="38"/>
      <c r="S17" s="40">
        <f t="shared" si="0"/>
        <v>16</v>
      </c>
      <c r="T17" s="38" t="s">
        <v>59</v>
      </c>
      <c r="U17" s="41">
        <v>25.1</v>
      </c>
      <c r="V17" s="41">
        <v>401.6</v>
      </c>
    </row>
    <row r="18" spans="1:22" s="53" customFormat="1" ht="15.75" customHeight="1">
      <c r="A18" s="51">
        <v>13</v>
      </c>
      <c r="B18" s="42" t="s">
        <v>15</v>
      </c>
      <c r="C18" s="42"/>
      <c r="D18" s="42"/>
      <c r="E18" s="42"/>
      <c r="F18" s="42"/>
      <c r="G18" s="42"/>
      <c r="H18" s="42"/>
      <c r="I18" s="42">
        <v>8</v>
      </c>
      <c r="J18" s="42"/>
      <c r="K18" s="42"/>
      <c r="L18" s="42"/>
      <c r="M18" s="42"/>
      <c r="N18" s="42">
        <v>1</v>
      </c>
      <c r="O18" s="42"/>
      <c r="P18" s="42"/>
      <c r="Q18" s="42"/>
      <c r="R18" s="42">
        <v>6</v>
      </c>
      <c r="S18" s="44">
        <f t="shared" si="0"/>
        <v>15</v>
      </c>
      <c r="T18" s="42" t="s">
        <v>59</v>
      </c>
      <c r="U18" s="52">
        <v>60</v>
      </c>
      <c r="V18" s="52">
        <v>960</v>
      </c>
    </row>
    <row r="19" spans="1:22" ht="15.75" customHeight="1">
      <c r="A19" s="37">
        <v>14</v>
      </c>
      <c r="B19" s="38" t="s">
        <v>16</v>
      </c>
      <c r="C19" s="38"/>
      <c r="D19" s="38"/>
      <c r="E19" s="38"/>
      <c r="F19" s="38"/>
      <c r="G19" s="38"/>
      <c r="H19" s="38"/>
      <c r="I19" s="38"/>
      <c r="J19" s="38"/>
      <c r="K19" s="38">
        <v>75</v>
      </c>
      <c r="L19" s="38"/>
      <c r="M19" s="38"/>
      <c r="N19" s="38"/>
      <c r="O19" s="39"/>
      <c r="P19" s="38"/>
      <c r="Q19" s="38"/>
      <c r="R19" s="38"/>
      <c r="S19" s="40">
        <f t="shared" si="0"/>
        <v>75</v>
      </c>
      <c r="T19" s="38" t="s">
        <v>61</v>
      </c>
      <c r="U19" s="41">
        <v>15.1</v>
      </c>
      <c r="V19" s="41">
        <v>1132.5</v>
      </c>
    </row>
    <row r="20" spans="1:22" ht="15.75" customHeight="1">
      <c r="A20" s="37">
        <v>15</v>
      </c>
      <c r="B20" s="38" t="s">
        <v>17</v>
      </c>
      <c r="C20" s="38">
        <v>20</v>
      </c>
      <c r="D20" s="38"/>
      <c r="E20" s="38"/>
      <c r="F20" s="38"/>
      <c r="G20" s="38"/>
      <c r="H20" s="38">
        <v>2</v>
      </c>
      <c r="I20" s="38"/>
      <c r="J20" s="38">
        <v>51</v>
      </c>
      <c r="K20" s="38">
        <v>80</v>
      </c>
      <c r="L20" s="38"/>
      <c r="M20" s="38"/>
      <c r="N20" s="38">
        <v>35</v>
      </c>
      <c r="O20" s="39"/>
      <c r="P20" s="38"/>
      <c r="Q20" s="38"/>
      <c r="R20" s="38">
        <v>6</v>
      </c>
      <c r="S20" s="40">
        <f t="shared" si="0"/>
        <v>194</v>
      </c>
      <c r="T20" s="38" t="s">
        <v>59</v>
      </c>
      <c r="U20" s="41">
        <v>7.9</v>
      </c>
      <c r="V20" s="41">
        <v>1532.6</v>
      </c>
    </row>
    <row r="21" spans="1:22" ht="15.75" customHeight="1">
      <c r="A21" s="37">
        <v>16</v>
      </c>
      <c r="B21" s="38" t="s">
        <v>18</v>
      </c>
      <c r="C21" s="38">
        <v>21</v>
      </c>
      <c r="D21" s="38"/>
      <c r="E21" s="38"/>
      <c r="F21" s="38"/>
      <c r="G21" s="38"/>
      <c r="H21" s="38"/>
      <c r="I21" s="38"/>
      <c r="J21" s="38"/>
      <c r="K21" s="38"/>
      <c r="L21" s="38"/>
      <c r="M21" s="38">
        <v>6</v>
      </c>
      <c r="N21" s="38">
        <v>4</v>
      </c>
      <c r="O21" s="39"/>
      <c r="P21" s="38">
        <v>1</v>
      </c>
      <c r="Q21" s="38"/>
      <c r="R21" s="38"/>
      <c r="S21" s="40">
        <f t="shared" si="0"/>
        <v>32</v>
      </c>
      <c r="T21" s="38" t="s">
        <v>59</v>
      </c>
      <c r="U21" s="41">
        <v>8.6</v>
      </c>
      <c r="V21" s="41">
        <v>275.2</v>
      </c>
    </row>
    <row r="22" spans="1:22" ht="15.75" customHeight="1">
      <c r="A22" s="37">
        <v>17</v>
      </c>
      <c r="B22" s="38" t="s">
        <v>19</v>
      </c>
      <c r="C22" s="38">
        <v>15</v>
      </c>
      <c r="D22" s="38"/>
      <c r="E22" s="38"/>
      <c r="F22" s="38"/>
      <c r="G22" s="38"/>
      <c r="H22" s="38"/>
      <c r="I22" s="38"/>
      <c r="J22" s="38">
        <v>39</v>
      </c>
      <c r="K22" s="38">
        <v>65</v>
      </c>
      <c r="L22" s="38">
        <v>2</v>
      </c>
      <c r="M22" s="38"/>
      <c r="N22" s="38">
        <v>30</v>
      </c>
      <c r="O22" s="39">
        <v>530</v>
      </c>
      <c r="P22" s="38"/>
      <c r="Q22" s="38">
        <v>77</v>
      </c>
      <c r="R22" s="38">
        <v>6</v>
      </c>
      <c r="S22" s="40">
        <f t="shared" si="0"/>
        <v>764</v>
      </c>
      <c r="T22" s="38" t="s">
        <v>59</v>
      </c>
      <c r="U22" s="41">
        <v>14.1</v>
      </c>
      <c r="V22" s="41">
        <v>10772.4</v>
      </c>
    </row>
    <row r="23" spans="1:22" ht="15.75" customHeight="1">
      <c r="A23" s="37">
        <v>18</v>
      </c>
      <c r="B23" s="38" t="s">
        <v>20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>
        <v>1</v>
      </c>
      <c r="O23" s="39"/>
      <c r="P23" s="38"/>
      <c r="Q23" s="38"/>
      <c r="R23" s="38"/>
      <c r="S23" s="40">
        <f t="shared" si="0"/>
        <v>1</v>
      </c>
      <c r="T23" s="38" t="s">
        <v>61</v>
      </c>
      <c r="U23" s="41">
        <v>150</v>
      </c>
      <c r="V23" s="41">
        <v>150</v>
      </c>
    </row>
    <row r="24" spans="1:22" ht="15.75" customHeight="1">
      <c r="A24" s="37">
        <v>19</v>
      </c>
      <c r="B24" s="38" t="s">
        <v>21</v>
      </c>
      <c r="C24" s="38"/>
      <c r="D24" s="38"/>
      <c r="E24" s="38"/>
      <c r="F24" s="38"/>
      <c r="G24" s="38"/>
      <c r="H24" s="38"/>
      <c r="I24" s="38">
        <v>4</v>
      </c>
      <c r="J24" s="38">
        <v>5</v>
      </c>
      <c r="K24" s="38"/>
      <c r="L24" s="38">
        <v>2</v>
      </c>
      <c r="M24" s="38"/>
      <c r="N24" s="38">
        <v>1</v>
      </c>
      <c r="O24" s="39"/>
      <c r="P24" s="38"/>
      <c r="Q24" s="38">
        <v>1</v>
      </c>
      <c r="R24" s="38"/>
      <c r="S24" s="40">
        <f t="shared" si="0"/>
        <v>13</v>
      </c>
      <c r="T24" s="38" t="s">
        <v>59</v>
      </c>
      <c r="U24" s="41">
        <v>12</v>
      </c>
      <c r="V24" s="41">
        <v>156</v>
      </c>
    </row>
    <row r="25" spans="1:22" ht="15.75" customHeight="1">
      <c r="A25" s="37">
        <v>20</v>
      </c>
      <c r="B25" s="38" t="s">
        <v>22</v>
      </c>
      <c r="C25" s="38"/>
      <c r="D25" s="38"/>
      <c r="E25" s="38"/>
      <c r="F25" s="38"/>
      <c r="G25" s="38"/>
      <c r="H25" s="38"/>
      <c r="I25" s="38">
        <v>10</v>
      </c>
      <c r="J25" s="38">
        <v>5</v>
      </c>
      <c r="K25" s="38"/>
      <c r="L25" s="38">
        <v>2</v>
      </c>
      <c r="M25" s="38"/>
      <c r="N25" s="38">
        <v>2</v>
      </c>
      <c r="O25" s="39"/>
      <c r="P25" s="38"/>
      <c r="Q25" s="38"/>
      <c r="R25" s="38">
        <v>5</v>
      </c>
      <c r="S25" s="40">
        <f t="shared" si="0"/>
        <v>24</v>
      </c>
      <c r="T25" s="38" t="s">
        <v>61</v>
      </c>
      <c r="U25" s="41">
        <v>10</v>
      </c>
      <c r="V25" s="41">
        <v>240</v>
      </c>
    </row>
    <row r="26" spans="1:22" ht="15.75" customHeight="1">
      <c r="A26" s="37">
        <v>21</v>
      </c>
      <c r="B26" s="38" t="s">
        <v>23</v>
      </c>
      <c r="C26" s="38"/>
      <c r="D26" s="38"/>
      <c r="E26" s="38"/>
      <c r="F26" s="38"/>
      <c r="G26" s="38"/>
      <c r="H26" s="38"/>
      <c r="I26" s="38">
        <v>200</v>
      </c>
      <c r="J26" s="38"/>
      <c r="K26" s="38">
        <v>360</v>
      </c>
      <c r="L26" s="38"/>
      <c r="M26" s="38">
        <v>200</v>
      </c>
      <c r="N26" s="38">
        <v>35</v>
      </c>
      <c r="O26" s="39">
        <v>5700</v>
      </c>
      <c r="P26" s="38"/>
      <c r="Q26" s="38"/>
      <c r="R26" s="38"/>
      <c r="S26" s="40">
        <f t="shared" si="0"/>
        <v>6495</v>
      </c>
      <c r="T26" s="38" t="s">
        <v>61</v>
      </c>
      <c r="U26" s="41">
        <v>0.65</v>
      </c>
      <c r="V26" s="41">
        <v>4221.75</v>
      </c>
    </row>
    <row r="27" spans="1:22" ht="15.75" customHeight="1">
      <c r="A27" s="37">
        <v>22</v>
      </c>
      <c r="B27" s="38" t="s">
        <v>24</v>
      </c>
      <c r="C27" s="38">
        <v>70</v>
      </c>
      <c r="D27" s="38"/>
      <c r="E27" s="38">
        <v>10</v>
      </c>
      <c r="F27" s="38"/>
      <c r="G27" s="38"/>
      <c r="H27" s="38">
        <v>100</v>
      </c>
      <c r="I27" s="38">
        <v>50</v>
      </c>
      <c r="J27" s="38">
        <v>109</v>
      </c>
      <c r="K27" s="38"/>
      <c r="L27" s="38"/>
      <c r="M27" s="38"/>
      <c r="N27" s="38">
        <v>36</v>
      </c>
      <c r="O27" s="39">
        <v>5700</v>
      </c>
      <c r="P27" s="38"/>
      <c r="Q27" s="38">
        <v>348</v>
      </c>
      <c r="R27" s="38"/>
      <c r="S27" s="40">
        <f t="shared" si="0"/>
        <v>6423</v>
      </c>
      <c r="T27" s="38" t="s">
        <v>61</v>
      </c>
      <c r="U27" s="41">
        <v>1.2</v>
      </c>
      <c r="V27" s="41">
        <v>7707.6</v>
      </c>
    </row>
    <row r="28" spans="1:22" ht="15.75" customHeight="1">
      <c r="A28" s="37">
        <v>23</v>
      </c>
      <c r="B28" s="38" t="s">
        <v>25</v>
      </c>
      <c r="C28" s="38">
        <v>150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>
        <v>292</v>
      </c>
      <c r="R28" s="38"/>
      <c r="S28" s="40">
        <f t="shared" si="0"/>
        <v>442</v>
      </c>
      <c r="T28" s="38" t="s">
        <v>61</v>
      </c>
      <c r="U28" s="41">
        <v>1.9</v>
      </c>
      <c r="V28" s="41">
        <v>839.8</v>
      </c>
    </row>
    <row r="29" spans="1:22" ht="15.75" customHeight="1">
      <c r="A29" s="37">
        <v>24</v>
      </c>
      <c r="B29" s="38" t="s">
        <v>66</v>
      </c>
      <c r="C29" s="38"/>
      <c r="D29" s="38"/>
      <c r="E29" s="38"/>
      <c r="F29" s="38"/>
      <c r="G29" s="38"/>
      <c r="H29" s="38"/>
      <c r="I29" s="38">
        <v>20</v>
      </c>
      <c r="J29" s="38"/>
      <c r="K29" s="38"/>
      <c r="L29" s="38">
        <v>1</v>
      </c>
      <c r="M29" s="38"/>
      <c r="N29" s="38"/>
      <c r="O29" s="39"/>
      <c r="P29" s="38"/>
      <c r="Q29" s="38"/>
      <c r="R29" s="38"/>
      <c r="S29" s="40">
        <f t="shared" si="0"/>
        <v>21</v>
      </c>
      <c r="T29" s="38" t="s">
        <v>62</v>
      </c>
      <c r="U29" s="41">
        <v>3.5</v>
      </c>
      <c r="V29" s="41">
        <v>73.5</v>
      </c>
    </row>
    <row r="30" spans="1:22" ht="15.75" customHeight="1">
      <c r="A30" s="37">
        <v>25</v>
      </c>
      <c r="B30" s="38" t="s">
        <v>26</v>
      </c>
      <c r="C30" s="38"/>
      <c r="D30" s="38"/>
      <c r="E30" s="38"/>
      <c r="F30" s="38"/>
      <c r="G30" s="38"/>
      <c r="H30" s="38"/>
      <c r="I30" s="38"/>
      <c r="J30" s="38">
        <v>3</v>
      </c>
      <c r="K30" s="38"/>
      <c r="L30" s="38"/>
      <c r="M30" s="38"/>
      <c r="N30" s="38"/>
      <c r="O30" s="39">
        <v>140</v>
      </c>
      <c r="P30" s="38"/>
      <c r="Q30" s="38">
        <v>31</v>
      </c>
      <c r="R30" s="38"/>
      <c r="S30" s="40">
        <f t="shared" si="0"/>
        <v>174</v>
      </c>
      <c r="T30" s="38" t="s">
        <v>61</v>
      </c>
      <c r="U30" s="41">
        <v>25.2</v>
      </c>
      <c r="V30" s="41">
        <v>4384.8</v>
      </c>
    </row>
    <row r="31" spans="1:22" ht="15.75" customHeight="1">
      <c r="A31" s="37">
        <v>26</v>
      </c>
      <c r="B31" s="38" t="s">
        <v>27</v>
      </c>
      <c r="C31" s="38">
        <v>10</v>
      </c>
      <c r="D31" s="38"/>
      <c r="E31" s="38"/>
      <c r="F31" s="38"/>
      <c r="G31" s="38"/>
      <c r="H31" s="38"/>
      <c r="I31" s="38"/>
      <c r="J31" s="38">
        <v>36</v>
      </c>
      <c r="K31" s="38"/>
      <c r="L31" s="38"/>
      <c r="M31" s="38"/>
      <c r="N31" s="38">
        <v>5</v>
      </c>
      <c r="O31" s="39">
        <v>350</v>
      </c>
      <c r="P31" s="38"/>
      <c r="Q31" s="38">
        <v>84</v>
      </c>
      <c r="R31" s="38"/>
      <c r="S31" s="40">
        <f t="shared" si="0"/>
        <v>485</v>
      </c>
      <c r="T31" s="38" t="s">
        <v>61</v>
      </c>
      <c r="U31" s="41">
        <v>10.2</v>
      </c>
      <c r="V31" s="41">
        <v>4947</v>
      </c>
    </row>
    <row r="32" spans="1:22" ht="15.75" customHeight="1">
      <c r="A32" s="37">
        <v>27</v>
      </c>
      <c r="B32" s="38" t="s">
        <v>28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>
        <v>9</v>
      </c>
      <c r="O32" s="39"/>
      <c r="P32" s="38"/>
      <c r="Q32" s="38"/>
      <c r="R32" s="38"/>
      <c r="S32" s="40">
        <f t="shared" si="0"/>
        <v>9</v>
      </c>
      <c r="T32" s="38" t="s">
        <v>61</v>
      </c>
      <c r="U32" s="41">
        <v>20.2</v>
      </c>
      <c r="V32" s="41">
        <v>181.8</v>
      </c>
    </row>
    <row r="33" spans="1:22" ht="15.75" customHeight="1">
      <c r="A33" s="37">
        <v>28</v>
      </c>
      <c r="B33" s="38" t="s">
        <v>29</v>
      </c>
      <c r="C33" s="38"/>
      <c r="D33" s="38"/>
      <c r="E33" s="38"/>
      <c r="F33" s="38"/>
      <c r="G33" s="38"/>
      <c r="H33" s="38"/>
      <c r="I33" s="38">
        <v>30</v>
      </c>
      <c r="J33" s="38">
        <v>42</v>
      </c>
      <c r="K33" s="38">
        <v>75</v>
      </c>
      <c r="L33" s="38">
        <v>2</v>
      </c>
      <c r="M33" s="38">
        <v>10</v>
      </c>
      <c r="N33" s="38">
        <v>139</v>
      </c>
      <c r="O33" s="39">
        <v>2100</v>
      </c>
      <c r="P33" s="38"/>
      <c r="Q33" s="38">
        <v>124</v>
      </c>
      <c r="R33" s="38">
        <v>136</v>
      </c>
      <c r="S33" s="40">
        <f t="shared" si="0"/>
        <v>2658</v>
      </c>
      <c r="T33" s="38" t="s">
        <v>61</v>
      </c>
      <c r="U33" s="41">
        <v>5.1</v>
      </c>
      <c r="V33" s="41">
        <v>13555.8</v>
      </c>
    </row>
    <row r="34" spans="1:22" ht="15.75" customHeight="1">
      <c r="A34" s="37">
        <v>29</v>
      </c>
      <c r="B34" s="38" t="s">
        <v>30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>
        <v>2</v>
      </c>
      <c r="O34" s="39"/>
      <c r="P34" s="38"/>
      <c r="Q34" s="38"/>
      <c r="R34" s="38"/>
      <c r="S34" s="40">
        <f t="shared" si="0"/>
        <v>2</v>
      </c>
      <c r="T34" s="38" t="s">
        <v>61</v>
      </c>
      <c r="U34" s="41">
        <v>48.5</v>
      </c>
      <c r="V34" s="41">
        <v>97</v>
      </c>
    </row>
    <row r="35" spans="1:22" ht="15.75" customHeight="1">
      <c r="A35" s="37">
        <v>30</v>
      </c>
      <c r="B35" s="38" t="s">
        <v>31</v>
      </c>
      <c r="C35" s="38"/>
      <c r="D35" s="38">
        <v>88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8"/>
      <c r="Q35" s="38"/>
      <c r="R35" s="38"/>
      <c r="S35" s="40">
        <f t="shared" si="0"/>
        <v>88</v>
      </c>
      <c r="T35" s="38" t="s">
        <v>61</v>
      </c>
      <c r="U35" s="41">
        <v>2.6</v>
      </c>
      <c r="V35" s="41">
        <v>228.8</v>
      </c>
    </row>
    <row r="36" spans="1:22" ht="15.75" customHeight="1">
      <c r="A36" s="37">
        <v>31</v>
      </c>
      <c r="B36" s="38" t="s">
        <v>32</v>
      </c>
      <c r="C36" s="38"/>
      <c r="D36" s="38">
        <v>75</v>
      </c>
      <c r="E36" s="38"/>
      <c r="F36" s="38"/>
      <c r="G36" s="38"/>
      <c r="H36" s="38"/>
      <c r="I36" s="38"/>
      <c r="J36" s="38"/>
      <c r="K36" s="38"/>
      <c r="L36" s="38"/>
      <c r="M36" s="38">
        <v>32</v>
      </c>
      <c r="N36" s="38"/>
      <c r="O36" s="39"/>
      <c r="P36" s="38"/>
      <c r="Q36" s="38"/>
      <c r="R36" s="38"/>
      <c r="S36" s="40">
        <f t="shared" si="0"/>
        <v>107</v>
      </c>
      <c r="T36" s="38" t="s">
        <v>60</v>
      </c>
      <c r="U36" s="41">
        <v>5.2</v>
      </c>
      <c r="V36" s="41">
        <v>556.4</v>
      </c>
    </row>
    <row r="37" spans="1:22" ht="15.75" customHeight="1">
      <c r="A37" s="37">
        <v>32</v>
      </c>
      <c r="B37" s="38" t="s">
        <v>33</v>
      </c>
      <c r="C37" s="38"/>
      <c r="D37" s="38"/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>
        <v>2</v>
      </c>
      <c r="O37" s="39"/>
      <c r="P37" s="38"/>
      <c r="Q37" s="38">
        <v>1</v>
      </c>
      <c r="R37" s="38">
        <v>2</v>
      </c>
      <c r="S37" s="40">
        <f t="shared" si="0"/>
        <v>8</v>
      </c>
      <c r="T37" s="38" t="s">
        <v>61</v>
      </c>
      <c r="U37" s="41">
        <v>18.3</v>
      </c>
      <c r="V37" s="41">
        <v>146.4</v>
      </c>
    </row>
    <row r="38" spans="1:22" ht="15.75" customHeight="1">
      <c r="A38" s="37">
        <v>33</v>
      </c>
      <c r="B38" s="38" t="s">
        <v>57</v>
      </c>
      <c r="C38" s="38"/>
      <c r="D38" s="38"/>
      <c r="E38" s="38"/>
      <c r="F38" s="38"/>
      <c r="G38" s="38"/>
      <c r="H38" s="38"/>
      <c r="I38" s="38">
        <v>2</v>
      </c>
      <c r="J38" s="38">
        <v>110</v>
      </c>
      <c r="K38" s="38"/>
      <c r="L38" s="38"/>
      <c r="M38" s="38"/>
      <c r="N38" s="38">
        <v>2</v>
      </c>
      <c r="O38" s="39"/>
      <c r="P38" s="38"/>
      <c r="Q38" s="38">
        <v>3</v>
      </c>
      <c r="R38" s="38">
        <v>18</v>
      </c>
      <c r="S38" s="40">
        <f t="shared" si="0"/>
        <v>135</v>
      </c>
      <c r="T38" s="38" t="s">
        <v>61</v>
      </c>
      <c r="U38" s="41">
        <v>25.5</v>
      </c>
      <c r="V38" s="41">
        <v>3442.5</v>
      </c>
    </row>
    <row r="39" spans="1:22" ht="15.75" customHeight="1">
      <c r="A39" s="37">
        <v>34</v>
      </c>
      <c r="B39" s="38" t="s">
        <v>58</v>
      </c>
      <c r="C39" s="38"/>
      <c r="D39" s="38"/>
      <c r="E39" s="38"/>
      <c r="F39" s="38"/>
      <c r="G39" s="38"/>
      <c r="H39" s="38"/>
      <c r="I39" s="38"/>
      <c r="J39" s="38"/>
      <c r="K39" s="38"/>
      <c r="L39" s="38">
        <v>2</v>
      </c>
      <c r="M39" s="38"/>
      <c r="N39" s="38"/>
      <c r="O39" s="39"/>
      <c r="P39" s="38"/>
      <c r="Q39" s="38"/>
      <c r="R39" s="38"/>
      <c r="S39" s="40">
        <f t="shared" si="0"/>
        <v>2</v>
      </c>
      <c r="T39" s="38" t="s">
        <v>61</v>
      </c>
      <c r="U39" s="41">
        <v>300</v>
      </c>
      <c r="V39" s="41">
        <v>600</v>
      </c>
    </row>
    <row r="40" spans="1:22" ht="15.75" customHeight="1">
      <c r="A40" s="37">
        <v>35</v>
      </c>
      <c r="B40" s="38" t="s">
        <v>34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38"/>
      <c r="Q40" s="38">
        <v>96</v>
      </c>
      <c r="R40" s="38"/>
      <c r="S40" s="40">
        <f t="shared" si="0"/>
        <v>96</v>
      </c>
      <c r="T40" s="38" t="s">
        <v>59</v>
      </c>
      <c r="U40" s="41">
        <v>14.2</v>
      </c>
      <c r="V40" s="41">
        <v>1363.2</v>
      </c>
    </row>
    <row r="41" spans="1:22" ht="15.75" customHeight="1">
      <c r="A41" s="37">
        <v>36</v>
      </c>
      <c r="B41" s="38" t="s">
        <v>35</v>
      </c>
      <c r="C41" s="38"/>
      <c r="D41" s="38"/>
      <c r="E41" s="38"/>
      <c r="F41" s="38"/>
      <c r="G41" s="38"/>
      <c r="H41" s="38"/>
      <c r="I41" s="38"/>
      <c r="J41" s="38">
        <v>185</v>
      </c>
      <c r="K41" s="38"/>
      <c r="L41" s="38"/>
      <c r="M41" s="38"/>
      <c r="N41" s="38">
        <v>30</v>
      </c>
      <c r="O41" s="39"/>
      <c r="P41" s="38"/>
      <c r="Q41" s="38"/>
      <c r="R41" s="38">
        <v>210</v>
      </c>
      <c r="S41" s="40">
        <f t="shared" si="0"/>
        <v>425</v>
      </c>
      <c r="T41" s="38" t="s">
        <v>59</v>
      </c>
      <c r="U41" s="41">
        <v>0.25</v>
      </c>
      <c r="V41" s="41">
        <v>106.25</v>
      </c>
    </row>
    <row r="42" spans="1:22" ht="15.75" customHeight="1">
      <c r="A42" s="37">
        <v>37</v>
      </c>
      <c r="B42" s="38" t="s">
        <v>36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38"/>
      <c r="Q42" s="38">
        <v>52</v>
      </c>
      <c r="R42" s="38"/>
      <c r="S42" s="40">
        <f t="shared" si="0"/>
        <v>52</v>
      </c>
      <c r="T42" s="38" t="s">
        <v>59</v>
      </c>
      <c r="U42" s="41">
        <v>6.6</v>
      </c>
      <c r="V42" s="41">
        <v>343.2</v>
      </c>
    </row>
    <row r="43" spans="1:22" ht="15.75" customHeight="1">
      <c r="A43" s="37">
        <v>38</v>
      </c>
      <c r="B43" s="38" t="s">
        <v>37</v>
      </c>
      <c r="C43" s="38"/>
      <c r="D43" s="38"/>
      <c r="E43" s="38"/>
      <c r="F43" s="38"/>
      <c r="G43" s="38">
        <v>200</v>
      </c>
      <c r="H43" s="38"/>
      <c r="I43" s="38"/>
      <c r="J43" s="38"/>
      <c r="K43" s="38"/>
      <c r="L43" s="38"/>
      <c r="M43" s="38"/>
      <c r="N43" s="38"/>
      <c r="O43" s="39"/>
      <c r="P43" s="38"/>
      <c r="Q43" s="38"/>
      <c r="R43" s="38"/>
      <c r="S43" s="40">
        <f t="shared" si="0"/>
        <v>200</v>
      </c>
      <c r="T43" s="38" t="s">
        <v>59</v>
      </c>
      <c r="U43" s="41">
        <v>0.6</v>
      </c>
      <c r="V43" s="41">
        <v>120</v>
      </c>
    </row>
    <row r="44" spans="1:22" ht="15.75" customHeight="1">
      <c r="A44" s="37">
        <v>39</v>
      </c>
      <c r="B44" s="38" t="s">
        <v>38</v>
      </c>
      <c r="C44" s="38"/>
      <c r="D44" s="38"/>
      <c r="E44" s="38"/>
      <c r="F44" s="38"/>
      <c r="G44" s="38"/>
      <c r="H44" s="38"/>
      <c r="I44" s="38"/>
      <c r="J44" s="38"/>
      <c r="K44" s="38">
        <v>60</v>
      </c>
      <c r="L44" s="38">
        <v>2</v>
      </c>
      <c r="M44" s="38"/>
      <c r="N44" s="38">
        <v>1</v>
      </c>
      <c r="O44" s="39"/>
      <c r="P44" s="38">
        <v>1</v>
      </c>
      <c r="Q44" s="38"/>
      <c r="R44" s="38"/>
      <c r="S44" s="40">
        <f t="shared" si="0"/>
        <v>64</v>
      </c>
      <c r="T44" s="38" t="s">
        <v>63</v>
      </c>
      <c r="U44" s="41">
        <v>90.5</v>
      </c>
      <c r="V44" s="41">
        <v>5792</v>
      </c>
    </row>
    <row r="45" spans="1:22" ht="15.75" customHeight="1">
      <c r="A45" s="37">
        <v>40</v>
      </c>
      <c r="B45" s="38" t="s">
        <v>39</v>
      </c>
      <c r="C45" s="38">
        <v>2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>
        <v>19</v>
      </c>
      <c r="O45" s="39"/>
      <c r="P45" s="38"/>
      <c r="Q45" s="38">
        <v>16</v>
      </c>
      <c r="R45" s="38"/>
      <c r="S45" s="40">
        <f t="shared" si="0"/>
        <v>37</v>
      </c>
      <c r="T45" s="38" t="s">
        <v>59</v>
      </c>
      <c r="U45" s="41">
        <v>20.1</v>
      </c>
      <c r="V45" s="41">
        <v>743.7</v>
      </c>
    </row>
    <row r="46" spans="1:22" ht="15.75" customHeight="1">
      <c r="A46" s="37">
        <v>41</v>
      </c>
      <c r="B46" s="38" t="s">
        <v>40</v>
      </c>
      <c r="C46" s="38"/>
      <c r="D46" s="38"/>
      <c r="E46" s="38"/>
      <c r="F46" s="38"/>
      <c r="G46" s="38"/>
      <c r="H46" s="38"/>
      <c r="I46" s="38">
        <v>5</v>
      </c>
      <c r="J46" s="38"/>
      <c r="K46" s="38">
        <v>30</v>
      </c>
      <c r="L46" s="38"/>
      <c r="M46" s="38"/>
      <c r="N46" s="38"/>
      <c r="O46" s="39"/>
      <c r="P46" s="38">
        <v>3</v>
      </c>
      <c r="Q46" s="38">
        <v>200</v>
      </c>
      <c r="R46" s="38">
        <v>23</v>
      </c>
      <c r="S46" s="40">
        <f t="shared" si="0"/>
        <v>261</v>
      </c>
      <c r="T46" s="38" t="s">
        <v>61</v>
      </c>
      <c r="U46" s="41">
        <v>20.2</v>
      </c>
      <c r="V46" s="41">
        <v>5272.2</v>
      </c>
    </row>
    <row r="47" spans="1:22" ht="15.75" customHeight="1">
      <c r="A47" s="37">
        <v>42</v>
      </c>
      <c r="B47" s="38" t="s">
        <v>41</v>
      </c>
      <c r="C47" s="38">
        <v>10</v>
      </c>
      <c r="D47" s="38"/>
      <c r="E47" s="38"/>
      <c r="F47" s="38"/>
      <c r="G47" s="38"/>
      <c r="H47" s="38"/>
      <c r="I47" s="38">
        <v>10</v>
      </c>
      <c r="J47" s="38">
        <v>39</v>
      </c>
      <c r="K47" s="38">
        <v>10</v>
      </c>
      <c r="L47" s="38"/>
      <c r="M47" s="38">
        <v>10</v>
      </c>
      <c r="N47" s="38">
        <v>128</v>
      </c>
      <c r="O47" s="39">
        <v>1050</v>
      </c>
      <c r="P47" s="38"/>
      <c r="Q47" s="38">
        <v>124</v>
      </c>
      <c r="R47" s="38">
        <v>15</v>
      </c>
      <c r="S47" s="40">
        <f t="shared" si="0"/>
        <v>1396</v>
      </c>
      <c r="T47" s="38" t="s">
        <v>61</v>
      </c>
      <c r="U47" s="41">
        <v>35.5</v>
      </c>
      <c r="V47" s="41">
        <v>49558</v>
      </c>
    </row>
    <row r="48" spans="1:22" ht="15.75" customHeight="1">
      <c r="A48" s="37">
        <v>43</v>
      </c>
      <c r="B48" s="38" t="s">
        <v>42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>
        <v>2</v>
      </c>
      <c r="O48" s="39"/>
      <c r="P48" s="38"/>
      <c r="Q48" s="38"/>
      <c r="R48" s="38">
        <v>16</v>
      </c>
      <c r="S48" s="40">
        <f t="shared" si="0"/>
        <v>18</v>
      </c>
      <c r="T48" s="38" t="s">
        <v>64</v>
      </c>
      <c r="U48" s="41">
        <v>17.2</v>
      </c>
      <c r="V48" s="41">
        <v>309.6</v>
      </c>
    </row>
    <row r="49" spans="1:22" ht="15.75" customHeight="1">
      <c r="A49" s="37">
        <v>44</v>
      </c>
      <c r="B49" s="38" t="s">
        <v>43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38"/>
      <c r="Q49" s="38"/>
      <c r="R49" s="38">
        <v>21</v>
      </c>
      <c r="S49" s="40">
        <f t="shared" si="0"/>
        <v>21</v>
      </c>
      <c r="T49" s="38" t="s">
        <v>61</v>
      </c>
      <c r="U49" s="41">
        <v>8.1</v>
      </c>
      <c r="V49" s="41">
        <v>170.1</v>
      </c>
    </row>
    <row r="50" spans="1:22" ht="15.75" customHeight="1">
      <c r="A50" s="37">
        <v>45</v>
      </c>
      <c r="B50" s="38" t="s">
        <v>44</v>
      </c>
      <c r="C50" s="38"/>
      <c r="D50" s="38"/>
      <c r="E50" s="38"/>
      <c r="F50" s="38"/>
      <c r="G50" s="38"/>
      <c r="H50" s="38"/>
      <c r="I50" s="38"/>
      <c r="J50" s="38"/>
      <c r="K50" s="38">
        <v>85</v>
      </c>
      <c r="L50" s="38"/>
      <c r="M50" s="38"/>
      <c r="N50" s="38">
        <v>122</v>
      </c>
      <c r="O50" s="39"/>
      <c r="P50" s="38"/>
      <c r="Q50" s="38">
        <v>123</v>
      </c>
      <c r="R50" s="38">
        <v>25</v>
      </c>
      <c r="S50" s="40">
        <f t="shared" si="0"/>
        <v>355</v>
      </c>
      <c r="T50" s="38" t="s">
        <v>61</v>
      </c>
      <c r="U50" s="41">
        <v>5.6</v>
      </c>
      <c r="V50" s="41">
        <v>1988</v>
      </c>
    </row>
    <row r="51" spans="1:22" ht="15.75" customHeight="1">
      <c r="A51" s="37">
        <v>46</v>
      </c>
      <c r="B51" s="38" t="s">
        <v>45</v>
      </c>
      <c r="C51" s="38"/>
      <c r="D51" s="38">
        <v>4</v>
      </c>
      <c r="E51" s="38"/>
      <c r="F51" s="38"/>
      <c r="G51" s="38"/>
      <c r="H51" s="38"/>
      <c r="I51" s="38"/>
      <c r="J51" s="38"/>
      <c r="K51" s="38"/>
      <c r="L51" s="38"/>
      <c r="M51" s="38">
        <v>1</v>
      </c>
      <c r="N51" s="38"/>
      <c r="O51" s="39"/>
      <c r="P51" s="38"/>
      <c r="Q51" s="38"/>
      <c r="R51" s="38"/>
      <c r="S51" s="40">
        <f t="shared" si="0"/>
        <v>5</v>
      </c>
      <c r="T51" s="38" t="s">
        <v>60</v>
      </c>
      <c r="U51" s="41">
        <v>4.1</v>
      </c>
      <c r="V51" s="41">
        <v>20.5</v>
      </c>
    </row>
    <row r="52" spans="1:22" ht="15.75" customHeight="1">
      <c r="A52" s="37">
        <v>47</v>
      </c>
      <c r="B52" s="38" t="s">
        <v>46</v>
      </c>
      <c r="C52" s="38">
        <v>10</v>
      </c>
      <c r="D52" s="38"/>
      <c r="E52" s="38"/>
      <c r="F52" s="38"/>
      <c r="G52" s="38"/>
      <c r="H52" s="38"/>
      <c r="I52" s="38"/>
      <c r="J52" s="38"/>
      <c r="K52" s="38">
        <v>10</v>
      </c>
      <c r="L52" s="38">
        <v>2</v>
      </c>
      <c r="M52" s="38">
        <v>10</v>
      </c>
      <c r="N52" s="38">
        <v>128</v>
      </c>
      <c r="O52" s="39"/>
      <c r="P52" s="38"/>
      <c r="Q52" s="38">
        <v>8</v>
      </c>
      <c r="R52" s="38">
        <v>7</v>
      </c>
      <c r="S52" s="40">
        <f t="shared" si="0"/>
        <v>175</v>
      </c>
      <c r="T52" s="38" t="s">
        <v>59</v>
      </c>
      <c r="U52" s="41">
        <v>14.2</v>
      </c>
      <c r="V52" s="41">
        <v>2485</v>
      </c>
    </row>
    <row r="53" spans="1:22" ht="15.75" customHeight="1">
      <c r="A53" s="37">
        <v>48</v>
      </c>
      <c r="B53" s="38" t="s">
        <v>47</v>
      </c>
      <c r="C53" s="38"/>
      <c r="D53" s="38"/>
      <c r="E53" s="38"/>
      <c r="F53" s="38"/>
      <c r="G53" s="38"/>
      <c r="H53" s="38"/>
      <c r="I53" s="38">
        <v>6</v>
      </c>
      <c r="J53" s="38"/>
      <c r="K53" s="38"/>
      <c r="L53" s="38">
        <v>2</v>
      </c>
      <c r="M53" s="38"/>
      <c r="N53" s="38">
        <v>3</v>
      </c>
      <c r="O53" s="39"/>
      <c r="P53" s="38"/>
      <c r="Q53" s="38"/>
      <c r="R53" s="38"/>
      <c r="S53" s="40">
        <f t="shared" si="0"/>
        <v>11</v>
      </c>
      <c r="T53" s="38" t="s">
        <v>59</v>
      </c>
      <c r="U53" s="41">
        <v>40.5</v>
      </c>
      <c r="V53" s="41">
        <v>445.5</v>
      </c>
    </row>
    <row r="54" spans="1:22" ht="15.75" customHeight="1">
      <c r="A54" s="37">
        <v>49</v>
      </c>
      <c r="B54" s="38" t="s">
        <v>48</v>
      </c>
      <c r="C54" s="38"/>
      <c r="D54" s="38"/>
      <c r="E54" s="38"/>
      <c r="F54" s="38"/>
      <c r="G54" s="38"/>
      <c r="H54" s="38"/>
      <c r="I54" s="38">
        <v>8</v>
      </c>
      <c r="J54" s="38">
        <v>39</v>
      </c>
      <c r="K54" s="38"/>
      <c r="L54" s="38"/>
      <c r="M54" s="38"/>
      <c r="N54" s="38">
        <v>100</v>
      </c>
      <c r="O54" s="39">
        <v>1300</v>
      </c>
      <c r="P54" s="38"/>
      <c r="Q54" s="38">
        <v>25</v>
      </c>
      <c r="R54" s="38">
        <v>33</v>
      </c>
      <c r="S54" s="40">
        <f t="shared" si="0"/>
        <v>1505</v>
      </c>
      <c r="T54" s="38" t="s">
        <v>59</v>
      </c>
      <c r="U54" s="41">
        <v>32.5</v>
      </c>
      <c r="V54" s="41">
        <v>48912.5</v>
      </c>
    </row>
    <row r="55" spans="1:22" ht="15.75" customHeight="1">
      <c r="A55" s="37">
        <v>50</v>
      </c>
      <c r="B55" s="38" t="s">
        <v>49</v>
      </c>
      <c r="C55" s="38">
        <v>20</v>
      </c>
      <c r="D55" s="38"/>
      <c r="E55" s="38"/>
      <c r="F55" s="38"/>
      <c r="G55" s="38"/>
      <c r="H55" s="38"/>
      <c r="I55" s="38"/>
      <c r="J55" s="38">
        <v>71</v>
      </c>
      <c r="K55" s="38"/>
      <c r="L55" s="38"/>
      <c r="M55" s="38"/>
      <c r="N55" s="38">
        <v>15</v>
      </c>
      <c r="O55" s="39">
        <v>1350</v>
      </c>
      <c r="P55" s="38"/>
      <c r="Q55" s="38">
        <v>63</v>
      </c>
      <c r="R55" s="38"/>
      <c r="S55" s="40">
        <f t="shared" si="0"/>
        <v>1519</v>
      </c>
      <c r="T55" s="38" t="s">
        <v>59</v>
      </c>
      <c r="U55" s="41">
        <v>35</v>
      </c>
      <c r="V55" s="41">
        <v>53165</v>
      </c>
    </row>
    <row r="56" spans="1:22" ht="15.75" customHeight="1">
      <c r="A56" s="37">
        <v>51</v>
      </c>
      <c r="B56" s="38" t="s">
        <v>50</v>
      </c>
      <c r="C56" s="38"/>
      <c r="D56" s="38"/>
      <c r="E56" s="38"/>
      <c r="F56" s="38"/>
      <c r="G56" s="38"/>
      <c r="H56" s="38"/>
      <c r="I56" s="38"/>
      <c r="J56" s="38"/>
      <c r="K56" s="38">
        <v>45</v>
      </c>
      <c r="L56" s="38"/>
      <c r="M56" s="38"/>
      <c r="N56" s="38"/>
      <c r="O56" s="39"/>
      <c r="P56" s="38"/>
      <c r="Q56" s="38">
        <v>36</v>
      </c>
      <c r="R56" s="38"/>
      <c r="S56" s="40">
        <f t="shared" si="0"/>
        <v>81</v>
      </c>
      <c r="T56" s="38" t="s">
        <v>59</v>
      </c>
      <c r="U56" s="41">
        <v>35</v>
      </c>
      <c r="V56" s="41">
        <v>2835</v>
      </c>
    </row>
    <row r="57" spans="1:22" ht="15.75" customHeight="1">
      <c r="A57" s="37">
        <v>52</v>
      </c>
      <c r="B57" s="38" t="s">
        <v>51</v>
      </c>
      <c r="C57" s="38"/>
      <c r="D57" s="38"/>
      <c r="E57" s="38"/>
      <c r="F57" s="38"/>
      <c r="G57" s="38"/>
      <c r="H57" s="38"/>
      <c r="I57" s="38"/>
      <c r="J57" s="38"/>
      <c r="K57" s="38"/>
      <c r="L57" s="38">
        <v>2</v>
      </c>
      <c r="M57" s="38"/>
      <c r="N57" s="38">
        <v>1</v>
      </c>
      <c r="O57" s="39"/>
      <c r="P57" s="38"/>
      <c r="Q57" s="38"/>
      <c r="R57" s="38"/>
      <c r="S57" s="40">
        <f aca="true" t="shared" si="1" ref="S57:S62">SUM(C57:R57)</f>
        <v>3</v>
      </c>
      <c r="T57" s="38" t="s">
        <v>59</v>
      </c>
      <c r="U57" s="41">
        <v>80</v>
      </c>
      <c r="V57" s="41">
        <v>240</v>
      </c>
    </row>
    <row r="58" spans="1:22" ht="15.75" customHeight="1">
      <c r="A58" s="37">
        <v>53</v>
      </c>
      <c r="B58" s="38" t="s">
        <v>52</v>
      </c>
      <c r="C58" s="38"/>
      <c r="D58" s="38"/>
      <c r="E58" s="38"/>
      <c r="F58" s="38"/>
      <c r="G58" s="38"/>
      <c r="H58" s="38"/>
      <c r="I58" s="38"/>
      <c r="J58" s="38"/>
      <c r="K58" s="38">
        <v>5</v>
      </c>
      <c r="L58" s="38"/>
      <c r="M58" s="38"/>
      <c r="N58" s="38"/>
      <c r="O58" s="39"/>
      <c r="P58" s="38"/>
      <c r="Q58" s="38"/>
      <c r="R58" s="38"/>
      <c r="S58" s="40">
        <f t="shared" si="1"/>
        <v>5</v>
      </c>
      <c r="T58" s="38" t="s">
        <v>59</v>
      </c>
      <c r="U58" s="41">
        <v>120</v>
      </c>
      <c r="V58" s="41">
        <v>600</v>
      </c>
    </row>
    <row r="59" spans="1:22" ht="15.75" customHeight="1">
      <c r="A59" s="37">
        <v>54</v>
      </c>
      <c r="B59" s="38" t="s">
        <v>53</v>
      </c>
      <c r="C59" s="38"/>
      <c r="D59" s="38">
        <v>11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38"/>
      <c r="Q59" s="38"/>
      <c r="R59" s="38"/>
      <c r="S59" s="40">
        <f t="shared" si="1"/>
        <v>11</v>
      </c>
      <c r="T59" s="38" t="s">
        <v>59</v>
      </c>
      <c r="U59" s="41">
        <v>47.5</v>
      </c>
      <c r="V59" s="41">
        <v>522.5</v>
      </c>
    </row>
    <row r="60" spans="1:22" ht="15.75" customHeight="1">
      <c r="A60" s="37">
        <v>55</v>
      </c>
      <c r="B60" s="38" t="s">
        <v>54</v>
      </c>
      <c r="C60" s="38"/>
      <c r="D60" s="38"/>
      <c r="E60" s="38">
        <v>2</v>
      </c>
      <c r="F60" s="38"/>
      <c r="G60" s="38"/>
      <c r="H60" s="38"/>
      <c r="I60" s="38">
        <v>8</v>
      </c>
      <c r="J60" s="38"/>
      <c r="K60" s="38"/>
      <c r="L60" s="38">
        <v>1</v>
      </c>
      <c r="M60" s="38">
        <v>33</v>
      </c>
      <c r="N60" s="38"/>
      <c r="O60" s="39"/>
      <c r="P60" s="38"/>
      <c r="Q60" s="38"/>
      <c r="R60" s="38"/>
      <c r="S60" s="40">
        <f t="shared" si="1"/>
        <v>44</v>
      </c>
      <c r="T60" s="38" t="s">
        <v>59</v>
      </c>
      <c r="U60" s="41">
        <v>33.5</v>
      </c>
      <c r="V60" s="41">
        <v>1474</v>
      </c>
    </row>
    <row r="61" spans="1:22" ht="13.5">
      <c r="A61" s="37">
        <v>56</v>
      </c>
      <c r="B61" s="42" t="s">
        <v>68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>
        <v>2</v>
      </c>
      <c r="O61" s="43"/>
      <c r="P61" s="43"/>
      <c r="Q61" s="43"/>
      <c r="R61" s="43"/>
      <c r="S61" s="44">
        <f t="shared" si="1"/>
        <v>2</v>
      </c>
      <c r="T61" s="39" t="s">
        <v>61</v>
      </c>
      <c r="U61" s="41">
        <v>261</v>
      </c>
      <c r="V61" s="41">
        <v>522</v>
      </c>
    </row>
    <row r="62" spans="1:22" ht="13.5">
      <c r="A62" s="37">
        <v>57</v>
      </c>
      <c r="B62" s="42" t="s">
        <v>69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>
        <v>2</v>
      </c>
      <c r="O62" s="43"/>
      <c r="P62" s="43"/>
      <c r="Q62" s="43"/>
      <c r="R62" s="43"/>
      <c r="S62" s="44">
        <f t="shared" si="1"/>
        <v>2</v>
      </c>
      <c r="T62" s="39" t="s">
        <v>61</v>
      </c>
      <c r="U62" s="41">
        <v>60</v>
      </c>
      <c r="V62" s="41">
        <v>120</v>
      </c>
    </row>
    <row r="63" spans="1:22" ht="13.5">
      <c r="A63" s="45"/>
      <c r="B63" s="46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47">
        <f>SUM(S6:S62)</f>
        <v>42354</v>
      </c>
      <c r="T63" s="45"/>
      <c r="U63" s="48"/>
      <c r="V63" s="48">
        <f>SUM(V6:V62)</f>
        <v>283141.05</v>
      </c>
    </row>
    <row r="64" spans="1:22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9"/>
      <c r="T64" s="45"/>
      <c r="U64" s="50" t="s">
        <v>67</v>
      </c>
      <c r="V64" s="48">
        <v>65122.44</v>
      </c>
    </row>
    <row r="65" spans="1:22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9"/>
      <c r="T65" s="45"/>
      <c r="U65" s="50" t="s">
        <v>5</v>
      </c>
      <c r="V65" s="50">
        <f>SUM(V63:V64)</f>
        <v>348263.49</v>
      </c>
    </row>
  </sheetData>
  <sheetProtection/>
  <mergeCells count="3">
    <mergeCell ref="A1:V1"/>
    <mergeCell ref="A2:V2"/>
    <mergeCell ref="A3:V3"/>
  </mergeCells>
  <printOptions/>
  <pageMargins left="0.75" right="0.75" top="0.7" bottom="0.5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e.georgiadou</dc:creator>
  <cp:keywords/>
  <dc:description/>
  <cp:lastModifiedBy>e.naoum</cp:lastModifiedBy>
  <cp:lastPrinted>2013-11-22T10:17:18Z</cp:lastPrinted>
  <dcterms:created xsi:type="dcterms:W3CDTF">2012-01-25T08:32:40Z</dcterms:created>
  <dcterms:modified xsi:type="dcterms:W3CDTF">2013-11-22T10:18:51Z</dcterms:modified>
  <cp:category/>
  <cp:version/>
  <cp:contentType/>
  <cp:contentStatus/>
</cp:coreProperties>
</file>