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ΥΔΡΑΥΛΙΚΑ" sheetId="1" r:id="rId1"/>
    <sheet name="ΕΝΤΥΠΟ ΟΙΚ ΠΡΟΣΦΟΡΑΣ" sheetId="2" r:id="rId2"/>
    <sheet name="ΕΝΤΥΠΟ ΤΕΧΝ ΠΡΟΣΦΟΡΑΣ " sheetId="3" r:id="rId3"/>
  </sheets>
  <definedNames>
    <definedName name="_xlnm.Print_Area" localSheetId="1">'ΕΝΤΥΠΟ ΟΙΚ ΠΡΟΣΦΟΡΑΣ'!$A$1:$F$202</definedName>
    <definedName name="_xlnm.Print_Area" localSheetId="2">'ΕΝΤΥΠΟ ΤΕΧΝ ΠΡΟΣΦΟΡΑΣ '!$A$1:$G$199</definedName>
    <definedName name="_xlnm.Print_Area" localSheetId="0">'ΥΔΡΑΥΛΙΚΑ'!$A$1:$H$207</definedName>
  </definedNames>
  <calcPr fullCalcOnLoad="1"/>
</workbook>
</file>

<file path=xl/sharedStrings.xml><?xml version="1.0" encoding="utf-8"?>
<sst xmlns="http://schemas.openxmlformats.org/spreadsheetml/2006/main" count="1009" uniqueCount="218">
  <si>
    <t>ΔΗΜΟΣ ΘΕΣΣΑΛΟΝΙΚΗΣ</t>
  </si>
  <si>
    <t xml:space="preserve">ΠΡΟΜΗΘΕΙΑ ΥΔΡΑΥΛΙΚΩΝ ΕΙΔΩΝ  </t>
  </si>
  <si>
    <t>ΔΙΕΥΘΥΝΣΗ ΚΑΤΑΣΚΕΥΩΝ</t>
  </si>
  <si>
    <t>ΚΑΙ ΣΥΝΤΗΡΗΣΕΩΝ</t>
  </si>
  <si>
    <t>Αρ. Μελέτης: ΑΚ 6/4-4-2014</t>
  </si>
  <si>
    <t>Αγγελάκη 13, 546 21</t>
  </si>
  <si>
    <t xml:space="preserve">Προϋπολογισμός: </t>
  </si>
  <si>
    <r>
      <t xml:space="preserve">Πληροφορίες: </t>
    </r>
    <r>
      <rPr>
        <sz val="10"/>
        <rFont val="Tahoma"/>
        <family val="2"/>
      </rPr>
      <t xml:space="preserve"> Μ. Πέικου</t>
    </r>
  </si>
  <si>
    <r>
      <t>Τηλέφωνο:</t>
    </r>
    <r>
      <rPr>
        <sz val="10"/>
        <rFont val="Tahoma"/>
        <family val="2"/>
      </rPr>
      <t>2313318445</t>
    </r>
  </si>
  <si>
    <t>ΚΑ: 6661.01.01</t>
  </si>
  <si>
    <t xml:space="preserve">ΠΡΟΜΗΘΕΙΑ ΥΛΙΚΩΝ ΣΥΝΤΗΡΗΣΗΣ </t>
  </si>
  <si>
    <r>
      <t xml:space="preserve">Fax: </t>
    </r>
    <r>
      <rPr>
        <sz val="10"/>
        <rFont val="Tahoma"/>
        <family val="2"/>
      </rPr>
      <t>2310.233532</t>
    </r>
  </si>
  <si>
    <t>ΚΑΙ ΕΠΙΣΚΕΥΗΣ ΚΤΙΡΙΩΝ</t>
  </si>
  <si>
    <r>
      <t>E-mail:</t>
    </r>
    <r>
      <rPr>
        <sz val="10"/>
        <rFont val="Tahoma"/>
        <family val="2"/>
      </rPr>
      <t xml:space="preserve"> m.peikou@thessaloniki.gr</t>
    </r>
  </si>
  <si>
    <t>ΕΝΔΕΙΚΤΙΚΟΣ ΠΡΟΫΠΟΛΟΓΙΣΜΟΣ</t>
  </si>
  <si>
    <t>ΚΑΖΑΝΑΚΙΑ - ΛΕΚΑΝΕΣ - ΜΠΑΤΑΡΙΕΣ - ΒΡΥΣΕΣ - ΔΙΑΚΟΠΤΕΣ</t>
  </si>
  <si>
    <t>Α/Α</t>
  </si>
  <si>
    <t>ΠΕΡΙΓΡΑΦΗ</t>
  </si>
  <si>
    <t>ΜΟΝ. ΜΕΤΡ.</t>
  </si>
  <si>
    <t>ΤΙΜΗ ΜΟΝ.</t>
  </si>
  <si>
    <t>ΠΟΣΟΤΗΤΑ</t>
  </si>
  <si>
    <t>ΔΑΠΑΝΗ</t>
  </si>
  <si>
    <t>Βαλβίδες ασφαλείας 3bar 1/2"</t>
  </si>
  <si>
    <t>τεμάχιο</t>
  </si>
  <si>
    <t>Βαλβίδες ασφαλείας 4bar 1"</t>
  </si>
  <si>
    <t>Βαλβίδες ασφαλείας 4bar 3/4"</t>
  </si>
  <si>
    <t>Βαλβίδες θερμοσιφώνου διπλές 10-12bar</t>
  </si>
  <si>
    <t xml:space="preserve"> </t>
  </si>
  <si>
    <t>Βάνες 1" ΒΤ</t>
  </si>
  <si>
    <t>Βάνες 1/2"</t>
  </si>
  <si>
    <t>Βάνες 2" ΒΤ</t>
  </si>
  <si>
    <t>Βάνες 3/4" ΒΤ</t>
  </si>
  <si>
    <t>Βάνες με ρακόρ 1/2"</t>
  </si>
  <si>
    <t>Βρύσες μονές φυτευτές</t>
  </si>
  <si>
    <t>Γωνία 1/2"</t>
  </si>
  <si>
    <t>Γωνία 1/2" μέσα - έξω</t>
  </si>
  <si>
    <t>Γωνία 2"</t>
  </si>
  <si>
    <t>Γωνία 2" μέσα - έξω</t>
  </si>
  <si>
    <t>Γωνία νιπτήρα σόλιντρεϊ</t>
  </si>
  <si>
    <t>Διακοπτάκια γωνιακά 1/2" (τύπου cim 45)</t>
  </si>
  <si>
    <t>Διακοπτάκια ίσια 1/2"</t>
  </si>
  <si>
    <t>Πλαστικό καζανάκι τουαλέτας πλάτης 9 λίτρων χαμηλής πίεσης λευκό (ενδειτκικού τύπου KARIBA)</t>
  </si>
  <si>
    <t>Καζανάκια στρόγγυλα πατητά υψηλής πίεσης, μεταλλικά</t>
  </si>
  <si>
    <t>Καλύματα λεκάνης</t>
  </si>
  <si>
    <t>Καλύματα παιδικής λεκάνης</t>
  </si>
  <si>
    <t>Κανάβι</t>
  </si>
  <si>
    <t>μπούκλα</t>
  </si>
  <si>
    <t>Κάνουλες 1/2" μπαλκονιού</t>
  </si>
  <si>
    <t>Κατεβασιές τύπου kariba</t>
  </si>
  <si>
    <t>Λάστιχα πλυντηρίου εισαγωγής</t>
  </si>
  <si>
    <t>Λάστιχα πλυντηρίου εξαγωγής</t>
  </si>
  <si>
    <t>Λεκάνες WC κατωστόμιες βαρέως τύπου (πορσελάνη) με επικαθήμενο καζανάκι</t>
  </si>
  <si>
    <t>Λεκάνες WC κατοστόμιες βαρέως τύπου παιδική (πορσελάνη) με επικαθήμενο καζανάκι</t>
  </si>
  <si>
    <t>Λεκάνες WC πισωστόμιες βαρέως τύπου (πορσελάνη) με επικαθήμενο καζανάκι</t>
  </si>
  <si>
    <t>Λεκάνες WC πισωστόμιες βαρέως τύπου παιδική (πορσελάνη) με επικαθήμενο καζανάκι</t>
  </si>
  <si>
    <t>Μηχανισμοί αέρος τύπου adia</t>
  </si>
  <si>
    <t>Μηχανισμοί αέρος τύπου spek</t>
  </si>
  <si>
    <t>Μούφα Φ40 σόλιντρεϊ</t>
  </si>
  <si>
    <t>Μπαταρία λουτρού</t>
  </si>
  <si>
    <t>Μπαταρία νιπτήτα γέφυρα</t>
  </si>
  <si>
    <t>Μπαταρία τοίχου κουζίνας</t>
  </si>
  <si>
    <t>Μπαταρία φυτευτή κουζίνας</t>
  </si>
  <si>
    <t>Μπαταρία φυτευτή νιπτήρα</t>
  </si>
  <si>
    <t>Νεροσώλ 1 1/2"</t>
  </si>
  <si>
    <t>μέτρα</t>
  </si>
  <si>
    <t>Νεροσώλ 1 1/4"</t>
  </si>
  <si>
    <t>Νίπελ 2"</t>
  </si>
  <si>
    <t>Νίπελ εξαγωνικά 1/2"</t>
  </si>
  <si>
    <t>Νιπτήρας πορσελάνης διαστ. περίπου 42 Χ 56cm</t>
  </si>
  <si>
    <t>Νιπτήρας παιδικός</t>
  </si>
  <si>
    <t>Ντάλ 3/4" γερμανίας</t>
  </si>
  <si>
    <t>Ροζέτα 1/2"</t>
  </si>
  <si>
    <t>Διακόπτες καλοριφέρ 1/2'' γωνιακοί (ρουμπινέτα)</t>
  </si>
  <si>
    <t>Διακόπτες καλοριφέρ 1/2''  ίσιοι  (ρουμπινέτα)</t>
  </si>
  <si>
    <t>Σιφών σκουλίκι νιπτήρα</t>
  </si>
  <si>
    <t>Σπιράλ λουτρού 150cm με τηλέφωνο χρωμέ πλήρη</t>
  </si>
  <si>
    <t>Στηρίγματα μονά</t>
  </si>
  <si>
    <t>Στηρίγματα νιπτήρα</t>
  </si>
  <si>
    <t>ζεύγος</t>
  </si>
  <si>
    <t>Σχάρες δαπέδου 12Χ12 χρωμέ</t>
  </si>
  <si>
    <t>Σχάρες Φ10</t>
  </si>
  <si>
    <t>Σωλήνα Φ40 σόλιντρεϊ</t>
  </si>
  <si>
    <t>Τάπες 1/2" αρσ.</t>
  </si>
  <si>
    <t>Τάπες 1/2" θηλ.</t>
  </si>
  <si>
    <t>Τάπες 3/4"</t>
  </si>
  <si>
    <t>Τάπες πλαστικές δοκιμής</t>
  </si>
  <si>
    <t>Τηλέφωνα λουτρού</t>
  </si>
  <si>
    <t>Φλωτέρ 1/2" πλαστικά με μετ. πάσο</t>
  </si>
  <si>
    <t>Φλωτέρ kariba</t>
  </si>
  <si>
    <t>ΕΞΑΡΤΗΜΑΤΑ ΧΥΤΟΣΙΔΗΡΑ ΓΑΛΒΑΝΙΖΕ ΒΙΔΩΤΑ ΚΟΡΔΟΝΑΤΑ ΚΑΤΆ ISO49, EN10242, ELOT567 E2, ΚΛΑΣΗΣ ΠΙΕΣΗΣ ΡΝ25</t>
  </si>
  <si>
    <t>Μαστός 1" 10εκ.</t>
  </si>
  <si>
    <t>Μαστός 1" 20εκ.</t>
  </si>
  <si>
    <t>Μαστός 1/2" 10εκ.</t>
  </si>
  <si>
    <t>Μαστός 1/2" 20εκ.</t>
  </si>
  <si>
    <t>Μαστός 2" 20εκ.</t>
  </si>
  <si>
    <t>Μαστός 3/4" 10εκ.</t>
  </si>
  <si>
    <t>Μαστός 3/4" 20εκ.</t>
  </si>
  <si>
    <t>Τάφ 1/2" θηλυκά</t>
  </si>
  <si>
    <t>Προσθήκη ΒΤ 1/2" 1.5εκ</t>
  </si>
  <si>
    <t>Προσθήκη ΒΤ 1/2" 2.5εκ</t>
  </si>
  <si>
    <t>Προσθήκη ΒΤ 1/2" 2εκ</t>
  </si>
  <si>
    <t>Προσθήκη ΒΤ 1/2" 5εκ</t>
  </si>
  <si>
    <t>Μούφα 1"</t>
  </si>
  <si>
    <t>Μούφα 1/2"</t>
  </si>
  <si>
    <t>Μούφα 3/4"</t>
  </si>
  <si>
    <t>Συστολές Αμερικής 3/4 Χ 1/2</t>
  </si>
  <si>
    <t>Συστολές Αμερικής 3/8 Χ 1/2</t>
  </si>
  <si>
    <t>ΗΛΕΚΤΡΙΚΕΣ ΣΥΣΚΕΥΕΣ ΚΑΙ ΕΞΑΡΤΗΜΑΤΑ ΘΕΡΜΑΝΣΗΣ</t>
  </si>
  <si>
    <t xml:space="preserve">Θερμοσίφωνο δαπέδου 60lit </t>
  </si>
  <si>
    <t xml:space="preserve">Θερμοσίφωνο δαπέδου 80lit </t>
  </si>
  <si>
    <t xml:space="preserve">Θερμοσίφωνο κάθετο 60lit </t>
  </si>
  <si>
    <t xml:space="preserve">Θερμοσίφωνο κάθετο 80lit </t>
  </si>
  <si>
    <t>Συσκευές προστασίας ηλεκτραντλιών από εν ξηρώ λειτουργία (Aqua stop)</t>
  </si>
  <si>
    <t>Αυτόματα εξαερηστηράκια 1/2"</t>
  </si>
  <si>
    <t>Αυτόματα εξαερηστηράκια 3/8"</t>
  </si>
  <si>
    <t>Αυτόματος πληρωτής με μανόμετρο</t>
  </si>
  <si>
    <t>ΣΩΛΗΝΕΣ &amp; ΕΞΑΡΤΗΜΑΤΑ ΧΑΛΚΟΥ ΚΑΤΆ ΕΝ 1254/1 και ΕΝ 1254/4, EN1057 ΚΑΙ ΕΝ12735 ΚΑΤΑΛΛΗΛΟΙ ΓΙΑ ΥΔΡΕΥΣΗ ΘΕΡΜΑΝΣΗ ΚΑΙ ΦΥΣ. ΑΕΡΙΟ</t>
  </si>
  <si>
    <t>Σωλήνα χαλκού Φ22</t>
  </si>
  <si>
    <t>Σωλήνα χαλκού Φ18</t>
  </si>
  <si>
    <t>Σωλήνα χαλκού Φ15</t>
  </si>
  <si>
    <t>Γωνίες χαλκού Φ22</t>
  </si>
  <si>
    <t>Γωνίες χαλκού Φ18</t>
  </si>
  <si>
    <t>Γωνίες χαλκού Φ15</t>
  </si>
  <si>
    <t>Τάφ Φ22</t>
  </si>
  <si>
    <t>Τάφ Φ18</t>
  </si>
  <si>
    <t>Τάφ Φ15</t>
  </si>
  <si>
    <t>Μαστός Φ22 Χ 3/4" αρσ.</t>
  </si>
  <si>
    <t>Μαστός Φ18 Χ 1/2" αρσ.</t>
  </si>
  <si>
    <t>Μαστός Φ15 Χ 1/2" αρσ.</t>
  </si>
  <si>
    <t>Μαστός Φ15 Χ 1/2" θηλ.</t>
  </si>
  <si>
    <t>Κολλήσεις χαλκού</t>
  </si>
  <si>
    <t>Αλοιφές χαλκού σε συσκ. 125ml</t>
  </si>
  <si>
    <t>Ασημοκόλληση χαλκού</t>
  </si>
  <si>
    <t>κιλά</t>
  </si>
  <si>
    <t>Βόρακας σε συσκ. 120γρ</t>
  </si>
  <si>
    <t>Στήριγμα χαλκού Φ15 διπλά</t>
  </si>
  <si>
    <t>Στήριγμα χαλκού Φ15 μονά</t>
  </si>
  <si>
    <t>ΣΩΛΗΝΕΣ &amp; ΕΞΑΡΤΗΜΑΤΑ ΠΟΛΥΠΡΟΠΥΛΕΝΙΟΥ RANDOM (PPR) ΘΕΡΜΟΚΟΛΛΗΤΑ, ΡΝ20, ΚΑΤΑ DIN 8077-78 &amp; EN ISO 15874, ΚΑΤΑΛΛΗΛΟΙ ΓΙΑ ΠΟΣΙΜΟ ΝΕΡΟ ΚΑΙ ΘΕΡΜΑΝΣΗ</t>
  </si>
  <si>
    <t>Σωλήνα πράσινη θερμοκολλητή Φ20</t>
  </si>
  <si>
    <t>Διακόπτες Φ20</t>
  </si>
  <si>
    <t>τεμάχια</t>
  </si>
  <si>
    <t>Γωνίες Φ20</t>
  </si>
  <si>
    <t>Τάφ Φ20</t>
  </si>
  <si>
    <t>Μούφες Φ20</t>
  </si>
  <si>
    <t>Γωνίες Φ20 Χ 1/2" θηλ.</t>
  </si>
  <si>
    <t>Τάφ Φ20 Χ 1/2" θηλ.</t>
  </si>
  <si>
    <t>Μαστός Φ20 Χ 1/2" θηλ.</t>
  </si>
  <si>
    <t>Μαστός Φ20 Χ 1/2" αρσ.</t>
  </si>
  <si>
    <t>Σωλήνα πράσινη θερμοκολλητή Φ25</t>
  </si>
  <si>
    <t>Μαστός Φ25 Χ 3/4" αρσ.</t>
  </si>
  <si>
    <t>Μαστός Φ25 Χ 3/4" θηλ.</t>
  </si>
  <si>
    <t>Γωνίες Φ25</t>
  </si>
  <si>
    <t>Τάφ Φ25</t>
  </si>
  <si>
    <t>Ρακόρ μηχ. Σύσφιξεις Φ20</t>
  </si>
  <si>
    <t>Ρακόρ μηχ. Φ20 Χ 1/2" αρσ.</t>
  </si>
  <si>
    <t>ΣΩΛΗΝΕΣ &amp; ΕΞΑΡΤΗΜΑΤΑ ΚΤΙΡΙΑΚΗΣ ΑΠΟΧΕΤΕΥΣΗΣ PVC-U 6atm (ΡΝ6) ΒΑΡΕΩΣ ΤΥΠΟΥ, κατά ΕΝ 1329</t>
  </si>
  <si>
    <t>Σωλήνα πλαστική Φ125 Β.Τ.</t>
  </si>
  <si>
    <t>Σωλήνα πλαστική Φ100 Β.Τ.</t>
  </si>
  <si>
    <t>Σωλήνα πλαστική Φ75 Β.Τ.</t>
  </si>
  <si>
    <t>Σωλήνα πλαστική Φ50 Β.Τ.</t>
  </si>
  <si>
    <t>Σωλήνα πλαστική Φ40 Β.Τ.</t>
  </si>
  <si>
    <t>Σωλήνα πλαστική Φ32 Β.Τ.</t>
  </si>
  <si>
    <t>Σωλήνα πλαστική Φ63Β.Τ.</t>
  </si>
  <si>
    <t>Γωνίες 90ο Φ125</t>
  </si>
  <si>
    <t>Γωνίες 90ο Φ100</t>
  </si>
  <si>
    <t>Γωνίες 90ο Φ75</t>
  </si>
  <si>
    <t>Γωνίες 90ο Φ63</t>
  </si>
  <si>
    <t>Γωνίες 90ο Φ50</t>
  </si>
  <si>
    <t>Γωνίες 90ο Φ40</t>
  </si>
  <si>
    <t>Γωνίες 90ο Φ32</t>
  </si>
  <si>
    <t>Γωνίες 45ο Φ125</t>
  </si>
  <si>
    <t>Γωνίες 45ο Φ100</t>
  </si>
  <si>
    <t>Γωνίες 45ο Φ75</t>
  </si>
  <si>
    <t>Γωνίες 45ο Φ63</t>
  </si>
  <si>
    <t>Γωνίες 45ο Φ50</t>
  </si>
  <si>
    <t>Γωνίες 45ο Φ40</t>
  </si>
  <si>
    <t>Γωνίες 45ο Φ32</t>
  </si>
  <si>
    <t>ΣΩΛΗΝΕΣ &amp; ΕΞΑΡΤΗΜΑΤΑ ΔΙΚΤΥΩΜΕΝΟΥ ΠΟΛΥΑΙΘΥΛΕΝΙΟΥ (ΤΟΥΜΠΟΡΑΜΑ) ΚΑΤΑΛΛΗΛΟΥ ΓΙΑ ΥΔΡΕΥΣΗ &amp; ΘΕΡΜΑΝΣΗ ΚΑΤΆ DIN6892/6893</t>
  </si>
  <si>
    <t>Τουμπόραμα Φ16 μαύρο</t>
  </si>
  <si>
    <t>Τουμπόραμα Φ18 Χ 2.5</t>
  </si>
  <si>
    <t>Τουμπόραμα Φ22 μαύρο</t>
  </si>
  <si>
    <t>Ρακόρ τουμποράματος Φ16 Χ 1/2" αρσ.</t>
  </si>
  <si>
    <t>Ρακόρ τουμποράματος Φ16 Χ 1/2" θηλ.</t>
  </si>
  <si>
    <t>ΜΟΝΩΣΕΙΣ - ΚΟΛΛΕΣ - ΣΙΛΙΚΟΝΕΣ</t>
  </si>
  <si>
    <t>Μόνωση σωλήνων (τύπου Αρμοφλέξ) 9Χ18</t>
  </si>
  <si>
    <t>Μόνωση σωλήνων (τύπου Αρμοφλέξ) 9Χ22</t>
  </si>
  <si>
    <t>Μόνωση σωλήνων (τύπου Αρμοφλέξ) 9Χ35</t>
  </si>
  <si>
    <t>Κόλες γκρέι</t>
  </si>
  <si>
    <t>Υγρό τεφλόν σε σπρέυ</t>
  </si>
  <si>
    <t>Κίτρινες φιάλες τούρμπο 760ml προπανίου</t>
  </si>
  <si>
    <t>Σιλικόνη διαφανής</t>
  </si>
  <si>
    <t>Σιλικόνη λευκή</t>
  </si>
  <si>
    <t>Σιλικόνη πολυουρεθάνης</t>
  </si>
  <si>
    <t>ΦΠΑ</t>
  </si>
  <si>
    <t xml:space="preserve">ΣΥΝΟΛΟ </t>
  </si>
  <si>
    <t xml:space="preserve">στρογγύλευση </t>
  </si>
  <si>
    <t>O Συντάξας</t>
  </si>
  <si>
    <t xml:space="preserve">Ο Προϊστάμενος Τμήματος </t>
  </si>
  <si>
    <t>Ο Προϊστάμενος Δ/νσης</t>
  </si>
  <si>
    <t>Συντηρήσεων Δημ. Κτιρίων</t>
  </si>
  <si>
    <t>Κατασκευων &amp; Συντηρήσεων</t>
  </si>
  <si>
    <t>&amp; Κοινόχρηστων Χώρων</t>
  </si>
  <si>
    <t>κ.α.α</t>
  </si>
  <si>
    <t>Μαρία Πέικου</t>
  </si>
  <si>
    <t>Παναγιώτης Νάρης</t>
  </si>
  <si>
    <t>Πολιτικός  Μηχανικός</t>
  </si>
  <si>
    <t>με Β' Βαθμό</t>
  </si>
  <si>
    <t>ΕΝΤΥΠΟ ΟΙΚΟΝΟΜΙΚΗΣ ΠΡΟΣΦΟΡΑΣ</t>
  </si>
  <si>
    <t>ΤΙΤΛΟΣ ΠΡΟΣΦΕΡΟΝΤΟΣ ……………………………..……………………………………</t>
  </si>
  <si>
    <t>ΔΙΕΥΘΥΝΣΗ ……………………………………………………………………………………</t>
  </si>
  <si>
    <t>ΤΗΛΕΦΩΝΟ - FAX …………………………………………………………………………….</t>
  </si>
  <si>
    <t>Δαικόπτες Φ20</t>
  </si>
  <si>
    <t>ΘΕΣ/ΝΙΚΗ ___/___/_____</t>
  </si>
  <si>
    <t>Ο ΠΡΟΣΦΕΡΩΝ</t>
  </si>
  <si>
    <t>ΕΝΤΥΠΟ ΤΕΧΝΙΚΗΣ ΠΡΟΣΦΟΡΑΣ</t>
  </si>
  <si>
    <t>ΕΡΓΟΣΤΑΣΙΟ ΠΑΡΑΓΩΓΗΣ</t>
  </si>
  <si>
    <t>ΧΩΡΑ ΕΓΚΑΤΑΣΤΑΣΗΣ ΕΡΓΟΣΤΑΣΙΟΥ</t>
  </si>
  <si>
    <t>ΤΥΠΟΣ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</si>
</sst>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€&quot;"/>
    <numFmt numFmtId="166" formatCode="0.00"/>
    <numFmt numFmtId="167" formatCode="#,##0.00"/>
  </numFmts>
  <fonts count="11">
    <font>
      <sz val="10"/>
      <name val="Arial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name val="Tahoma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1" fillId="0" borderId="0" xfId="0" applyFont="1" applyFill="1" applyBorder="1" applyAlignment="1">
      <alignment horizontal="left" vertical="top" wrapText="1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Font="1" applyFill="1" applyBorder="1" applyAlignment="1">
      <alignment horizontal="left" vertical="top" wrapText="1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4" fillId="0" borderId="0" xfId="0" applyFont="1" applyFill="1" applyBorder="1" applyAlignment="1">
      <alignment wrapText="1"/>
    </xf>
    <xf numFmtId="164" fontId="3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4" fillId="0" borderId="0" xfId="0" applyFont="1" applyFill="1" applyAlignment="1">
      <alignment horizontal="left" vertical="top" wrapText="1"/>
    </xf>
    <xf numFmtId="164" fontId="7" fillId="0" borderId="0" xfId="0" applyFont="1" applyAlignment="1">
      <alignment/>
    </xf>
    <xf numFmtId="164" fontId="0" fillId="0" borderId="1" xfId="0" applyBorder="1" applyAlignment="1">
      <alignment/>
    </xf>
    <xf numFmtId="164" fontId="8" fillId="0" borderId="2" xfId="0" applyFont="1" applyFill="1" applyBorder="1" applyAlignment="1">
      <alignment vertical="center" wrapText="1"/>
    </xf>
    <xf numFmtId="164" fontId="8" fillId="0" borderId="1" xfId="0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8" fillId="0" borderId="4" xfId="0" applyFont="1" applyFill="1" applyBorder="1" applyAlignment="1">
      <alignment horizontal="center"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167" fontId="0" fillId="0" borderId="4" xfId="0" applyNumberFormat="1" applyBorder="1" applyAlignment="1">
      <alignment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4" fontId="0" fillId="0" borderId="5" xfId="0" applyFont="1" applyFill="1" applyBorder="1" applyAlignment="1">
      <alignment vertical="center" wrapText="1"/>
    </xf>
    <xf numFmtId="164" fontId="0" fillId="0" borderId="4" xfId="0" applyFont="1" applyFill="1" applyBorder="1" applyAlignment="1">
      <alignment vertical="center" wrapText="1"/>
    </xf>
    <xf numFmtId="164" fontId="3" fillId="0" borderId="4" xfId="0" applyFont="1" applyBorder="1" applyAlignment="1">
      <alignment vertical="center" wrapText="1"/>
    </xf>
    <xf numFmtId="164" fontId="0" fillId="0" borderId="4" xfId="0" applyFont="1" applyFill="1" applyBorder="1" applyAlignment="1">
      <alignment horizontal="justify" vertical="center" wrapText="1"/>
    </xf>
    <xf numFmtId="164" fontId="8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7" fontId="0" fillId="0" borderId="0" xfId="0" applyNumberFormat="1" applyAlignment="1">
      <alignment/>
    </xf>
    <xf numFmtId="164" fontId="8" fillId="0" borderId="4" xfId="0" applyFont="1" applyBorder="1" applyAlignment="1">
      <alignment horizontal="center"/>
    </xf>
    <xf numFmtId="164" fontId="8" fillId="0" borderId="1" xfId="0" applyFont="1" applyBorder="1" applyAlignment="1">
      <alignment horizontal="center" vertical="center" wrapText="1"/>
    </xf>
    <xf numFmtId="164" fontId="8" fillId="0" borderId="0" xfId="0" applyFont="1" applyFill="1" applyBorder="1" applyAlignment="1">
      <alignment vertical="center" wrapText="1"/>
    </xf>
    <xf numFmtId="164" fontId="8" fillId="0" borderId="6" xfId="0" applyFont="1" applyBorder="1" applyAlignment="1">
      <alignment horizontal="center"/>
    </xf>
    <xf numFmtId="164" fontId="8" fillId="0" borderId="7" xfId="0" applyFont="1" applyFill="1" applyBorder="1" applyAlignment="1">
      <alignment horizontal="center"/>
    </xf>
    <xf numFmtId="164" fontId="0" fillId="0" borderId="8" xfId="0" applyBorder="1" applyAlignment="1">
      <alignment/>
    </xf>
    <xf numFmtId="164" fontId="0" fillId="0" borderId="8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4" fontId="0" fillId="0" borderId="9" xfId="0" applyBorder="1" applyAlignment="1">
      <alignment horizontal="center"/>
    </xf>
    <xf numFmtId="164" fontId="8" fillId="0" borderId="10" xfId="0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7" fontId="0" fillId="0" borderId="5" xfId="0" applyNumberFormat="1" applyBorder="1" applyAlignment="1">
      <alignment/>
    </xf>
    <xf numFmtId="164" fontId="8" fillId="0" borderId="11" xfId="0" applyFont="1" applyFill="1" applyBorder="1" applyAlignment="1">
      <alignment horizontal="center"/>
    </xf>
    <xf numFmtId="164" fontId="0" fillId="0" borderId="12" xfId="0" applyBorder="1" applyAlignment="1">
      <alignment horizontal="center"/>
    </xf>
    <xf numFmtId="164" fontId="8" fillId="0" borderId="5" xfId="0" applyFont="1" applyFill="1" applyBorder="1" applyAlignment="1">
      <alignment horizontal="center"/>
    </xf>
    <xf numFmtId="164" fontId="3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7" fontId="8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7" fontId="3" fillId="0" borderId="0" xfId="0" applyNumberFormat="1" applyFont="1" applyAlignment="1">
      <alignment/>
    </xf>
    <xf numFmtId="164" fontId="1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left"/>
    </xf>
    <xf numFmtId="164" fontId="9" fillId="0" borderId="0" xfId="0" applyFont="1" applyAlignment="1">
      <alignment horizontal="left"/>
    </xf>
    <xf numFmtId="164" fontId="10" fillId="0" borderId="4" xfId="0" applyFont="1" applyBorder="1" applyAlignment="1">
      <alignment horizontal="center"/>
    </xf>
    <xf numFmtId="164" fontId="10" fillId="0" borderId="4" xfId="0" applyFont="1" applyFill="1" applyBorder="1" applyAlignment="1">
      <alignment horizontal="center"/>
    </xf>
    <xf numFmtId="167" fontId="3" fillId="0" borderId="13" xfId="0" applyNumberFormat="1" applyFont="1" applyBorder="1" applyAlignment="1">
      <alignment/>
    </xf>
    <xf numFmtId="167" fontId="3" fillId="0" borderId="14" xfId="0" applyNumberFormat="1" applyFont="1" applyBorder="1" applyAlignment="1">
      <alignment/>
    </xf>
    <xf numFmtId="167" fontId="4" fillId="0" borderId="15" xfId="0" applyNumberFormat="1" applyFont="1" applyBorder="1" applyAlignment="1">
      <alignment/>
    </xf>
    <xf numFmtId="164" fontId="3" fillId="0" borderId="0" xfId="0" applyFont="1" applyAlignment="1">
      <alignment wrapText="1"/>
    </xf>
    <xf numFmtId="164" fontId="4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6" fontId="3" fillId="0" borderId="0" xfId="0" applyNumberFormat="1" applyFont="1" applyAlignment="1">
      <alignment horizontal="right"/>
    </xf>
    <xf numFmtId="164" fontId="8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tabSelected="1" view="pageBreakPreview" zoomScaleSheetLayoutView="100" workbookViewId="0" topLeftCell="A64">
      <selection activeCell="H123" sqref="H123"/>
    </sheetView>
  </sheetViews>
  <sheetFormatPr defaultColWidth="9.140625" defaultRowHeight="12.75"/>
  <cols>
    <col min="1" max="1" width="5.57421875" style="0" customWidth="1"/>
    <col min="2" max="2" width="50.8515625" style="0" customWidth="1"/>
    <col min="3" max="3" width="14.7109375" style="0" customWidth="1"/>
    <col min="4" max="4" width="11.28125" style="0" customWidth="1"/>
    <col min="5" max="5" width="12.140625" style="0" customWidth="1"/>
    <col min="9" max="9" width="12.140625" style="0" customWidth="1"/>
  </cols>
  <sheetData>
    <row r="1" spans="1:7" s="3" customFormat="1" ht="12.75" customHeight="1">
      <c r="A1" s="1" t="s">
        <v>0</v>
      </c>
      <c r="B1" s="1"/>
      <c r="C1" s="2" t="s">
        <v>1</v>
      </c>
      <c r="G1" s="4"/>
    </row>
    <row r="2" spans="1:7" s="3" customFormat="1" ht="12.75" customHeight="1">
      <c r="A2" s="1" t="s">
        <v>2</v>
      </c>
      <c r="B2" s="1"/>
      <c r="C2" s="4"/>
      <c r="G2" s="4"/>
    </row>
    <row r="3" spans="1:13" s="3" customFormat="1" ht="12.75" customHeight="1">
      <c r="A3" s="1" t="s">
        <v>3</v>
      </c>
      <c r="B3" s="1"/>
      <c r="C3" s="4" t="s">
        <v>4</v>
      </c>
      <c r="M3" s="5"/>
    </row>
    <row r="4" spans="1:13" s="3" customFormat="1" ht="12.75" customHeight="1">
      <c r="A4" s="1" t="s">
        <v>5</v>
      </c>
      <c r="B4" s="1"/>
      <c r="C4" s="4" t="s">
        <v>6</v>
      </c>
      <c r="E4" s="6">
        <f>F197</f>
        <v>23284.303600000003</v>
      </c>
      <c r="M4" s="5"/>
    </row>
    <row r="5" spans="1:13" s="3" customFormat="1" ht="12.75" customHeight="1">
      <c r="A5" s="7" t="s">
        <v>7</v>
      </c>
      <c r="B5" s="7"/>
      <c r="M5" s="5"/>
    </row>
    <row r="6" spans="1:12" s="3" customFormat="1" ht="12.75" customHeight="1">
      <c r="A6" s="7" t="s">
        <v>8</v>
      </c>
      <c r="B6" s="7"/>
      <c r="C6" s="8" t="s">
        <v>9</v>
      </c>
      <c r="D6" s="9" t="s">
        <v>10</v>
      </c>
      <c r="F6" s="10"/>
      <c r="G6" s="11"/>
      <c r="H6" s="12"/>
      <c r="I6" s="13"/>
      <c r="J6" s="5"/>
      <c r="K6" s="12"/>
      <c r="L6" s="5"/>
    </row>
    <row r="7" spans="1:12" s="3" customFormat="1" ht="12.75" customHeight="1">
      <c r="A7" s="7" t="s">
        <v>11</v>
      </c>
      <c r="B7" s="7"/>
      <c r="C7" s="12"/>
      <c r="D7" s="12" t="s">
        <v>12</v>
      </c>
      <c r="E7" s="9"/>
      <c r="F7" s="10"/>
      <c r="G7" s="11"/>
      <c r="H7" s="14"/>
      <c r="I7" s="12"/>
      <c r="J7" s="5"/>
      <c r="K7" s="12"/>
      <c r="L7" s="5"/>
    </row>
    <row r="8" spans="1:12" s="3" customFormat="1" ht="12.75" customHeight="1">
      <c r="A8" s="7" t="s">
        <v>13</v>
      </c>
      <c r="B8" s="7"/>
      <c r="C8" s="12"/>
      <c r="D8" s="12"/>
      <c r="E8" s="9"/>
      <c r="F8" s="10"/>
      <c r="G8" s="11"/>
      <c r="H8" s="12"/>
      <c r="I8" s="14"/>
      <c r="J8" s="5"/>
      <c r="K8" s="14"/>
      <c r="L8" s="5"/>
    </row>
    <row r="9" spans="1:10" s="3" customFormat="1" ht="12.75" customHeight="1">
      <c r="A9" s="15"/>
      <c r="B9" s="15"/>
      <c r="J9" s="5"/>
    </row>
    <row r="10" ht="15">
      <c r="B10" s="16" t="s">
        <v>14</v>
      </c>
    </row>
    <row r="12" spans="1:6" ht="25.5">
      <c r="A12" s="17"/>
      <c r="B12" s="18" t="s">
        <v>15</v>
      </c>
      <c r="C12" s="19"/>
      <c r="D12" s="19"/>
      <c r="E12" s="19"/>
      <c r="F12" s="19"/>
    </row>
    <row r="13" spans="1:6" ht="12.75">
      <c r="A13" s="20" t="s">
        <v>16</v>
      </c>
      <c r="B13" s="20" t="s">
        <v>17</v>
      </c>
      <c r="C13" s="20" t="s">
        <v>18</v>
      </c>
      <c r="D13" s="20" t="s">
        <v>19</v>
      </c>
      <c r="E13" s="20" t="s">
        <v>20</v>
      </c>
      <c r="F13" s="20" t="s">
        <v>21</v>
      </c>
    </row>
    <row r="14" spans="1:6" ht="12.75">
      <c r="A14" s="21">
        <v>1</v>
      </c>
      <c r="B14" s="22" t="s">
        <v>22</v>
      </c>
      <c r="C14" s="23" t="s">
        <v>23</v>
      </c>
      <c r="D14" s="24">
        <v>10</v>
      </c>
      <c r="E14" s="23">
        <v>10</v>
      </c>
      <c r="F14" s="25">
        <f aca="true" t="shared" si="0" ref="F14:F75">D14*E14</f>
        <v>100</v>
      </c>
    </row>
    <row r="15" spans="1:6" ht="12.75">
      <c r="A15" s="21">
        <v>2</v>
      </c>
      <c r="B15" s="22" t="s">
        <v>24</v>
      </c>
      <c r="C15" s="23" t="s">
        <v>23</v>
      </c>
      <c r="D15" s="24">
        <v>20</v>
      </c>
      <c r="E15" s="23">
        <v>5</v>
      </c>
      <c r="F15" s="25">
        <f t="shared" si="0"/>
        <v>100</v>
      </c>
    </row>
    <row r="16" spans="1:6" ht="12.75">
      <c r="A16" s="21">
        <v>3</v>
      </c>
      <c r="B16" s="22" t="s">
        <v>25</v>
      </c>
      <c r="C16" s="23" t="s">
        <v>23</v>
      </c>
      <c r="D16" s="24">
        <v>15</v>
      </c>
      <c r="E16" s="23">
        <v>5</v>
      </c>
      <c r="F16" s="25">
        <f t="shared" si="0"/>
        <v>75</v>
      </c>
    </row>
    <row r="17" spans="1:11" ht="12.75">
      <c r="A17" s="21">
        <v>4</v>
      </c>
      <c r="B17" s="22" t="s">
        <v>26</v>
      </c>
      <c r="C17" s="23" t="s">
        <v>23</v>
      </c>
      <c r="D17" s="24">
        <v>3.2</v>
      </c>
      <c r="E17" s="23">
        <v>30</v>
      </c>
      <c r="F17" s="25">
        <f t="shared" si="0"/>
        <v>96</v>
      </c>
      <c r="K17" t="s">
        <v>27</v>
      </c>
    </row>
    <row r="18" spans="1:6" ht="12.75">
      <c r="A18" s="21">
        <v>5</v>
      </c>
      <c r="B18" s="22" t="s">
        <v>28</v>
      </c>
      <c r="C18" s="23" t="s">
        <v>23</v>
      </c>
      <c r="D18" s="24">
        <v>10</v>
      </c>
      <c r="E18" s="23">
        <v>5</v>
      </c>
      <c r="F18" s="25">
        <f t="shared" si="0"/>
        <v>50</v>
      </c>
    </row>
    <row r="19" spans="1:6" ht="12.75">
      <c r="A19" s="21">
        <v>6</v>
      </c>
      <c r="B19" s="22" t="s">
        <v>29</v>
      </c>
      <c r="C19" s="23" t="s">
        <v>23</v>
      </c>
      <c r="D19" s="24">
        <v>4.5</v>
      </c>
      <c r="E19" s="23">
        <v>5</v>
      </c>
      <c r="F19" s="25">
        <f t="shared" si="0"/>
        <v>22.5</v>
      </c>
    </row>
    <row r="20" spans="1:6" ht="12.75">
      <c r="A20" s="21">
        <v>7</v>
      </c>
      <c r="B20" s="22" t="s">
        <v>30</v>
      </c>
      <c r="C20" s="23" t="s">
        <v>23</v>
      </c>
      <c r="D20" s="24">
        <v>35</v>
      </c>
      <c r="E20" s="23">
        <v>5</v>
      </c>
      <c r="F20" s="25">
        <f t="shared" si="0"/>
        <v>175</v>
      </c>
    </row>
    <row r="21" spans="1:6" ht="12.75">
      <c r="A21" s="21">
        <v>8</v>
      </c>
      <c r="B21" s="22" t="s">
        <v>31</v>
      </c>
      <c r="C21" s="23" t="s">
        <v>23</v>
      </c>
      <c r="D21" s="24">
        <v>6.5</v>
      </c>
      <c r="E21" s="23">
        <v>5</v>
      </c>
      <c r="F21" s="25">
        <f t="shared" si="0"/>
        <v>32.5</v>
      </c>
    </row>
    <row r="22" spans="1:6" ht="12.75">
      <c r="A22" s="21">
        <v>9</v>
      </c>
      <c r="B22" s="26" t="s">
        <v>32</v>
      </c>
      <c r="C22" s="27" t="s">
        <v>23</v>
      </c>
      <c r="D22" s="28">
        <v>7</v>
      </c>
      <c r="E22" s="27">
        <v>5</v>
      </c>
      <c r="F22" s="25">
        <f t="shared" si="0"/>
        <v>35</v>
      </c>
    </row>
    <row r="23" spans="1:6" ht="12.75">
      <c r="A23" s="21">
        <v>10</v>
      </c>
      <c r="B23" s="26" t="s">
        <v>33</v>
      </c>
      <c r="C23" s="27" t="s">
        <v>23</v>
      </c>
      <c r="D23" s="28">
        <v>20</v>
      </c>
      <c r="E23" s="27">
        <v>5</v>
      </c>
      <c r="F23" s="25">
        <f t="shared" si="0"/>
        <v>100</v>
      </c>
    </row>
    <row r="24" spans="1:6" ht="12.75">
      <c r="A24" s="21">
        <v>11</v>
      </c>
      <c r="B24" s="26" t="s">
        <v>34</v>
      </c>
      <c r="C24" s="27" t="s">
        <v>23</v>
      </c>
      <c r="D24" s="28">
        <v>2</v>
      </c>
      <c r="E24" s="27">
        <v>50</v>
      </c>
      <c r="F24" s="25">
        <f t="shared" si="0"/>
        <v>100</v>
      </c>
    </row>
    <row r="25" spans="1:6" ht="12.75">
      <c r="A25" s="21">
        <v>12</v>
      </c>
      <c r="B25" s="26" t="s">
        <v>35</v>
      </c>
      <c r="C25" s="27" t="s">
        <v>23</v>
      </c>
      <c r="D25" s="28">
        <v>2</v>
      </c>
      <c r="E25" s="27">
        <v>30</v>
      </c>
      <c r="F25" s="25">
        <f t="shared" si="0"/>
        <v>60</v>
      </c>
    </row>
    <row r="26" spans="1:6" ht="12.75">
      <c r="A26" s="21">
        <v>13</v>
      </c>
      <c r="B26" s="26" t="s">
        <v>36</v>
      </c>
      <c r="C26" s="27" t="s">
        <v>23</v>
      </c>
      <c r="D26" s="28">
        <v>3.5</v>
      </c>
      <c r="E26" s="27">
        <v>5</v>
      </c>
      <c r="F26" s="25">
        <f t="shared" si="0"/>
        <v>17.5</v>
      </c>
    </row>
    <row r="27" spans="1:6" ht="12.75">
      <c r="A27" s="21">
        <v>14</v>
      </c>
      <c r="B27" s="26" t="s">
        <v>37</v>
      </c>
      <c r="C27" s="27" t="s">
        <v>23</v>
      </c>
      <c r="D27" s="28">
        <v>3.5</v>
      </c>
      <c r="E27" s="27">
        <v>5</v>
      </c>
      <c r="F27" s="25">
        <f t="shared" si="0"/>
        <v>17.5</v>
      </c>
    </row>
    <row r="28" spans="1:6" ht="12.75">
      <c r="A28" s="21">
        <v>15</v>
      </c>
      <c r="B28" s="26" t="s">
        <v>38</v>
      </c>
      <c r="C28" s="27" t="s">
        <v>23</v>
      </c>
      <c r="D28" s="28">
        <v>1.5</v>
      </c>
      <c r="E28" s="27">
        <v>30</v>
      </c>
      <c r="F28" s="25">
        <f t="shared" si="0"/>
        <v>45</v>
      </c>
    </row>
    <row r="29" spans="1:6" ht="12.75">
      <c r="A29" s="21">
        <v>16</v>
      </c>
      <c r="B29" s="26" t="s">
        <v>39</v>
      </c>
      <c r="C29" s="27" t="s">
        <v>23</v>
      </c>
      <c r="D29" s="28">
        <v>3.6</v>
      </c>
      <c r="E29" s="27">
        <v>30</v>
      </c>
      <c r="F29" s="25">
        <f t="shared" si="0"/>
        <v>108</v>
      </c>
    </row>
    <row r="30" spans="1:6" ht="12.75">
      <c r="A30" s="21">
        <v>17</v>
      </c>
      <c r="B30" s="26" t="s">
        <v>40</v>
      </c>
      <c r="C30" s="27" t="s">
        <v>23</v>
      </c>
      <c r="D30" s="28">
        <v>4</v>
      </c>
      <c r="E30" s="27">
        <v>20</v>
      </c>
      <c r="F30" s="25">
        <f t="shared" si="0"/>
        <v>80</v>
      </c>
    </row>
    <row r="31" spans="1:6" ht="25.5">
      <c r="A31" s="21">
        <v>18</v>
      </c>
      <c r="B31" s="29" t="s">
        <v>41</v>
      </c>
      <c r="C31" s="23" t="s">
        <v>23</v>
      </c>
      <c r="D31" s="24">
        <v>53</v>
      </c>
      <c r="E31" s="23">
        <v>20</v>
      </c>
      <c r="F31" s="25">
        <f t="shared" si="0"/>
        <v>1060</v>
      </c>
    </row>
    <row r="32" spans="1:6" ht="12.75">
      <c r="A32" s="21">
        <v>19</v>
      </c>
      <c r="B32" s="30" t="s">
        <v>42</v>
      </c>
      <c r="C32" s="23" t="s">
        <v>23</v>
      </c>
      <c r="D32" s="24">
        <v>20</v>
      </c>
      <c r="E32" s="23">
        <v>10</v>
      </c>
      <c r="F32" s="25">
        <f t="shared" si="0"/>
        <v>200</v>
      </c>
    </row>
    <row r="33" spans="1:6" ht="12.75">
      <c r="A33" s="21">
        <v>20</v>
      </c>
      <c r="B33" s="22" t="s">
        <v>43</v>
      </c>
      <c r="C33" s="23" t="s">
        <v>23</v>
      </c>
      <c r="D33" s="24">
        <v>7</v>
      </c>
      <c r="E33" s="23">
        <v>30</v>
      </c>
      <c r="F33" s="25">
        <f t="shared" si="0"/>
        <v>210</v>
      </c>
    </row>
    <row r="34" spans="1:6" ht="12.75">
      <c r="A34" s="21">
        <v>21</v>
      </c>
      <c r="B34" s="22" t="s">
        <v>44</v>
      </c>
      <c r="C34" s="23" t="s">
        <v>23</v>
      </c>
      <c r="D34" s="24">
        <v>6</v>
      </c>
      <c r="E34" s="23">
        <v>40</v>
      </c>
      <c r="F34" s="25">
        <f t="shared" si="0"/>
        <v>240</v>
      </c>
    </row>
    <row r="35" spans="1:6" ht="12.75">
      <c r="A35" s="21">
        <v>22</v>
      </c>
      <c r="B35" s="22" t="s">
        <v>45</v>
      </c>
      <c r="C35" s="23" t="s">
        <v>46</v>
      </c>
      <c r="D35" s="24">
        <v>10</v>
      </c>
      <c r="E35" s="23">
        <v>20</v>
      </c>
      <c r="F35" s="25">
        <f t="shared" si="0"/>
        <v>200</v>
      </c>
    </row>
    <row r="36" spans="1:6" ht="12.75">
      <c r="A36" s="21">
        <v>23</v>
      </c>
      <c r="B36" s="26" t="s">
        <v>47</v>
      </c>
      <c r="C36" s="27" t="s">
        <v>23</v>
      </c>
      <c r="D36" s="28">
        <v>5</v>
      </c>
      <c r="E36" s="27">
        <v>50</v>
      </c>
      <c r="F36" s="25">
        <f t="shared" si="0"/>
        <v>250</v>
      </c>
    </row>
    <row r="37" spans="1:6" ht="12.75">
      <c r="A37" s="21">
        <v>24</v>
      </c>
      <c r="B37" s="26" t="s">
        <v>48</v>
      </c>
      <c r="C37" s="27" t="s">
        <v>23</v>
      </c>
      <c r="D37" s="28">
        <v>2</v>
      </c>
      <c r="E37" s="27">
        <v>20</v>
      </c>
      <c r="F37" s="25">
        <f t="shared" si="0"/>
        <v>40</v>
      </c>
    </row>
    <row r="38" spans="1:6" ht="12.75">
      <c r="A38" s="21">
        <v>25</v>
      </c>
      <c r="B38" s="26" t="s">
        <v>49</v>
      </c>
      <c r="C38" s="27" t="s">
        <v>23</v>
      </c>
      <c r="D38" s="28"/>
      <c r="E38" s="27">
        <v>15</v>
      </c>
      <c r="F38" s="25">
        <f t="shared" si="0"/>
        <v>0</v>
      </c>
    </row>
    <row r="39" spans="1:6" ht="12.75">
      <c r="A39" s="21">
        <v>26</v>
      </c>
      <c r="B39" s="26" t="s">
        <v>50</v>
      </c>
      <c r="C39" s="27" t="s">
        <v>23</v>
      </c>
      <c r="D39" s="28"/>
      <c r="E39" s="27">
        <v>15</v>
      </c>
      <c r="F39" s="25">
        <f t="shared" si="0"/>
        <v>0</v>
      </c>
    </row>
    <row r="40" spans="1:6" ht="25.5">
      <c r="A40" s="21">
        <v>27</v>
      </c>
      <c r="B40" s="30" t="s">
        <v>51</v>
      </c>
      <c r="C40" s="27" t="s">
        <v>23</v>
      </c>
      <c r="D40" s="28">
        <v>100</v>
      </c>
      <c r="E40" s="27">
        <v>5</v>
      </c>
      <c r="F40" s="25">
        <f t="shared" si="0"/>
        <v>500</v>
      </c>
    </row>
    <row r="41" spans="1:6" ht="25.5">
      <c r="A41" s="21">
        <v>28</v>
      </c>
      <c r="B41" s="30" t="s">
        <v>52</v>
      </c>
      <c r="C41" s="27" t="s">
        <v>23</v>
      </c>
      <c r="D41" s="28">
        <v>80</v>
      </c>
      <c r="E41" s="27">
        <v>5</v>
      </c>
      <c r="F41" s="25">
        <f t="shared" si="0"/>
        <v>400</v>
      </c>
    </row>
    <row r="42" spans="1:6" ht="25.5">
      <c r="A42" s="21">
        <v>29</v>
      </c>
      <c r="B42" s="30" t="s">
        <v>53</v>
      </c>
      <c r="C42" s="27" t="s">
        <v>23</v>
      </c>
      <c r="D42" s="28">
        <v>100</v>
      </c>
      <c r="E42" s="27">
        <v>7</v>
      </c>
      <c r="F42" s="25">
        <f t="shared" si="0"/>
        <v>700</v>
      </c>
    </row>
    <row r="43" spans="1:6" ht="25.5">
      <c r="A43" s="21">
        <v>30</v>
      </c>
      <c r="B43" s="30" t="s">
        <v>54</v>
      </c>
      <c r="C43" s="27" t="s">
        <v>23</v>
      </c>
      <c r="D43" s="28">
        <v>80</v>
      </c>
      <c r="E43" s="27">
        <v>7</v>
      </c>
      <c r="F43" s="25">
        <f t="shared" si="0"/>
        <v>560</v>
      </c>
    </row>
    <row r="44" spans="1:6" ht="12.75">
      <c r="A44" s="21">
        <v>31</v>
      </c>
      <c r="B44" s="26" t="s">
        <v>55</v>
      </c>
      <c r="C44" s="27" t="s">
        <v>23</v>
      </c>
      <c r="D44" s="28">
        <v>12</v>
      </c>
      <c r="E44" s="27">
        <v>20</v>
      </c>
      <c r="F44" s="25">
        <f t="shared" si="0"/>
        <v>240</v>
      </c>
    </row>
    <row r="45" spans="1:6" ht="12.75">
      <c r="A45" s="21">
        <v>32</v>
      </c>
      <c r="B45" s="26" t="s">
        <v>56</v>
      </c>
      <c r="C45" s="27" t="s">
        <v>23</v>
      </c>
      <c r="D45" s="28">
        <v>12</v>
      </c>
      <c r="E45" s="27">
        <v>20</v>
      </c>
      <c r="F45" s="25">
        <f t="shared" si="0"/>
        <v>240</v>
      </c>
    </row>
    <row r="46" spans="1:6" ht="12.75">
      <c r="A46" s="21">
        <v>33</v>
      </c>
      <c r="B46" s="26" t="s">
        <v>57</v>
      </c>
      <c r="C46" s="27" t="s">
        <v>23</v>
      </c>
      <c r="D46" s="28">
        <v>0.8</v>
      </c>
      <c r="E46" s="27">
        <v>30</v>
      </c>
      <c r="F46" s="25">
        <f t="shared" si="0"/>
        <v>24</v>
      </c>
    </row>
    <row r="47" spans="1:6" ht="12.75">
      <c r="A47" s="21">
        <v>34</v>
      </c>
      <c r="B47" s="26" t="s">
        <v>58</v>
      </c>
      <c r="C47" s="27" t="s">
        <v>23</v>
      </c>
      <c r="D47" s="28">
        <v>55</v>
      </c>
      <c r="E47" s="27">
        <v>5</v>
      </c>
      <c r="F47" s="25">
        <f t="shared" si="0"/>
        <v>275</v>
      </c>
    </row>
    <row r="48" spans="1:6" ht="12.75">
      <c r="A48" s="21">
        <v>35</v>
      </c>
      <c r="B48" s="26" t="s">
        <v>59</v>
      </c>
      <c r="C48" s="27" t="s">
        <v>23</v>
      </c>
      <c r="D48" s="28">
        <v>42</v>
      </c>
      <c r="E48" s="27">
        <v>5</v>
      </c>
      <c r="F48" s="25">
        <f t="shared" si="0"/>
        <v>210</v>
      </c>
    </row>
    <row r="49" spans="1:6" ht="12.75">
      <c r="A49" s="21">
        <v>36</v>
      </c>
      <c r="B49" s="26" t="s">
        <v>60</v>
      </c>
      <c r="C49" s="27" t="s">
        <v>23</v>
      </c>
      <c r="D49" s="28">
        <v>35</v>
      </c>
      <c r="E49" s="27">
        <v>5</v>
      </c>
      <c r="F49" s="25">
        <f t="shared" si="0"/>
        <v>175</v>
      </c>
    </row>
    <row r="50" spans="1:6" ht="12.75">
      <c r="A50" s="21">
        <v>37</v>
      </c>
      <c r="B50" s="26" t="s">
        <v>61</v>
      </c>
      <c r="C50" s="27" t="s">
        <v>23</v>
      </c>
      <c r="D50" s="28">
        <v>30</v>
      </c>
      <c r="E50" s="27">
        <v>5</v>
      </c>
      <c r="F50" s="25">
        <f t="shared" si="0"/>
        <v>150</v>
      </c>
    </row>
    <row r="51" spans="1:6" ht="12.75">
      <c r="A51" s="21">
        <v>38</v>
      </c>
      <c r="B51" s="26" t="s">
        <v>62</v>
      </c>
      <c r="C51" s="27" t="s">
        <v>23</v>
      </c>
      <c r="D51" s="28">
        <v>30</v>
      </c>
      <c r="E51" s="27">
        <v>5</v>
      </c>
      <c r="F51" s="25">
        <f t="shared" si="0"/>
        <v>150</v>
      </c>
    </row>
    <row r="52" spans="1:6" ht="12.75">
      <c r="A52" s="21">
        <v>39</v>
      </c>
      <c r="B52" s="26" t="s">
        <v>63</v>
      </c>
      <c r="C52" s="27" t="s">
        <v>64</v>
      </c>
      <c r="D52" s="28">
        <v>2.8</v>
      </c>
      <c r="E52" s="27">
        <v>20</v>
      </c>
      <c r="F52" s="25">
        <f t="shared" si="0"/>
        <v>56</v>
      </c>
    </row>
    <row r="53" spans="1:6" ht="12.75">
      <c r="A53" s="21">
        <v>40</v>
      </c>
      <c r="B53" s="26" t="s">
        <v>65</v>
      </c>
      <c r="C53" s="27" t="s">
        <v>64</v>
      </c>
      <c r="D53" s="28">
        <v>1.85</v>
      </c>
      <c r="E53" s="27">
        <v>20</v>
      </c>
      <c r="F53" s="25">
        <f t="shared" si="0"/>
        <v>37</v>
      </c>
    </row>
    <row r="54" spans="1:6" ht="12.75">
      <c r="A54" s="21">
        <v>41</v>
      </c>
      <c r="B54" s="26" t="s">
        <v>66</v>
      </c>
      <c r="C54" s="27" t="s">
        <v>23</v>
      </c>
      <c r="D54" s="28">
        <v>3</v>
      </c>
      <c r="E54" s="27">
        <v>5</v>
      </c>
      <c r="F54" s="25">
        <f t="shared" si="0"/>
        <v>15</v>
      </c>
    </row>
    <row r="55" spans="1:6" ht="12.75">
      <c r="A55" s="21">
        <v>42</v>
      </c>
      <c r="B55" s="26" t="s">
        <v>67</v>
      </c>
      <c r="C55" s="27" t="s">
        <v>23</v>
      </c>
      <c r="D55" s="28">
        <v>2.2</v>
      </c>
      <c r="E55" s="27">
        <v>30</v>
      </c>
      <c r="F55" s="25">
        <f t="shared" si="0"/>
        <v>66</v>
      </c>
    </row>
    <row r="56" spans="1:6" ht="12.75">
      <c r="A56" s="21">
        <v>43</v>
      </c>
      <c r="B56" s="31" t="s">
        <v>68</v>
      </c>
      <c r="C56" s="27" t="s">
        <v>23</v>
      </c>
      <c r="D56" s="28">
        <v>30</v>
      </c>
      <c r="E56" s="27">
        <v>15</v>
      </c>
      <c r="F56" s="25">
        <f t="shared" si="0"/>
        <v>450</v>
      </c>
    </row>
    <row r="57" spans="1:6" ht="12.75">
      <c r="A57" s="21">
        <v>44</v>
      </c>
      <c r="B57" s="26" t="s">
        <v>69</v>
      </c>
      <c r="C57" s="27" t="s">
        <v>23</v>
      </c>
      <c r="D57" s="28">
        <v>30</v>
      </c>
      <c r="E57" s="27">
        <v>15</v>
      </c>
      <c r="F57" s="25">
        <f t="shared" si="0"/>
        <v>450</v>
      </c>
    </row>
    <row r="58" spans="1:6" ht="12.75">
      <c r="A58" s="21">
        <v>45</v>
      </c>
      <c r="B58" s="26" t="s">
        <v>70</v>
      </c>
      <c r="C58" s="27" t="s">
        <v>23</v>
      </c>
      <c r="D58" s="28">
        <v>50</v>
      </c>
      <c r="E58" s="27">
        <v>15</v>
      </c>
      <c r="F58" s="25">
        <f t="shared" si="0"/>
        <v>750</v>
      </c>
    </row>
    <row r="59" spans="1:6" ht="12.75">
      <c r="A59" s="21">
        <v>46</v>
      </c>
      <c r="B59" s="26" t="s">
        <v>71</v>
      </c>
      <c r="C59" s="27" t="s">
        <v>23</v>
      </c>
      <c r="D59" s="28">
        <v>0.6</v>
      </c>
      <c r="E59" s="27">
        <v>50</v>
      </c>
      <c r="F59" s="25">
        <f t="shared" si="0"/>
        <v>30</v>
      </c>
    </row>
    <row r="60" spans="1:6" ht="12.75">
      <c r="A60" s="21">
        <v>47</v>
      </c>
      <c r="B60" s="32" t="s">
        <v>72</v>
      </c>
      <c r="C60" s="27" t="s">
        <v>23</v>
      </c>
      <c r="D60" s="28">
        <v>4</v>
      </c>
      <c r="E60" s="27">
        <v>10</v>
      </c>
      <c r="F60" s="25">
        <f t="shared" si="0"/>
        <v>40</v>
      </c>
    </row>
    <row r="61" spans="1:6" ht="12.75">
      <c r="A61" s="21">
        <v>48</v>
      </c>
      <c r="B61" s="32" t="s">
        <v>73</v>
      </c>
      <c r="C61" s="27" t="s">
        <v>23</v>
      </c>
      <c r="D61" s="28">
        <v>5</v>
      </c>
      <c r="E61" s="27">
        <v>10</v>
      </c>
      <c r="F61" s="25">
        <f t="shared" si="0"/>
        <v>50</v>
      </c>
    </row>
    <row r="62" spans="1:6" ht="12.75">
      <c r="A62" s="21">
        <v>49</v>
      </c>
      <c r="B62" s="26" t="s">
        <v>74</v>
      </c>
      <c r="C62" s="27" t="s">
        <v>23</v>
      </c>
      <c r="D62" s="28">
        <v>2</v>
      </c>
      <c r="E62" s="27">
        <v>30</v>
      </c>
      <c r="F62" s="25">
        <f t="shared" si="0"/>
        <v>60</v>
      </c>
    </row>
    <row r="63" spans="1:6" ht="12.75">
      <c r="A63" s="21">
        <v>50</v>
      </c>
      <c r="B63" s="30" t="s">
        <v>75</v>
      </c>
      <c r="C63" s="27" t="s">
        <v>23</v>
      </c>
      <c r="D63" s="28">
        <v>14.8</v>
      </c>
      <c r="E63" s="27">
        <v>20</v>
      </c>
      <c r="F63" s="25">
        <f t="shared" si="0"/>
        <v>296</v>
      </c>
    </row>
    <row r="64" spans="1:6" ht="12.75">
      <c r="A64" s="21">
        <v>51</v>
      </c>
      <c r="B64" s="26" t="s">
        <v>76</v>
      </c>
      <c r="C64" s="27" t="s">
        <v>23</v>
      </c>
      <c r="D64" s="28">
        <v>2</v>
      </c>
      <c r="E64" s="27">
        <v>50</v>
      </c>
      <c r="F64" s="25">
        <f t="shared" si="0"/>
        <v>100</v>
      </c>
    </row>
    <row r="65" spans="1:6" ht="12.75">
      <c r="A65" s="21">
        <v>52</v>
      </c>
      <c r="B65" s="26" t="s">
        <v>77</v>
      </c>
      <c r="C65" s="27" t="s">
        <v>78</v>
      </c>
      <c r="D65" s="28">
        <v>3.5</v>
      </c>
      <c r="E65" s="27">
        <v>30</v>
      </c>
      <c r="F65" s="25">
        <f t="shared" si="0"/>
        <v>105</v>
      </c>
    </row>
    <row r="66" spans="1:6" ht="12.75">
      <c r="A66" s="21">
        <v>53</v>
      </c>
      <c r="B66" s="26" t="s">
        <v>79</v>
      </c>
      <c r="C66" s="27" t="s">
        <v>23</v>
      </c>
      <c r="D66" s="28">
        <v>3.7</v>
      </c>
      <c r="E66" s="27">
        <v>30</v>
      </c>
      <c r="F66" s="25">
        <f t="shared" si="0"/>
        <v>111</v>
      </c>
    </row>
    <row r="67" spans="1:6" ht="12.75">
      <c r="A67" s="21">
        <v>54</v>
      </c>
      <c r="B67" s="26" t="s">
        <v>80</v>
      </c>
      <c r="C67" s="27" t="s">
        <v>23</v>
      </c>
      <c r="D67" s="28">
        <v>10</v>
      </c>
      <c r="E67" s="27">
        <v>10</v>
      </c>
      <c r="F67" s="25">
        <f t="shared" si="0"/>
        <v>100</v>
      </c>
    </row>
    <row r="68" spans="1:6" ht="12.75">
      <c r="A68" s="21">
        <v>55</v>
      </c>
      <c r="B68" s="26" t="s">
        <v>81</v>
      </c>
      <c r="C68" s="27" t="s">
        <v>64</v>
      </c>
      <c r="D68" s="28">
        <v>2.08</v>
      </c>
      <c r="E68" s="27">
        <v>80</v>
      </c>
      <c r="F68" s="25">
        <f t="shared" si="0"/>
        <v>166.4</v>
      </c>
    </row>
    <row r="69" spans="1:6" ht="12.75">
      <c r="A69" s="21">
        <v>56</v>
      </c>
      <c r="B69" s="26" t="s">
        <v>82</v>
      </c>
      <c r="C69" s="27" t="s">
        <v>23</v>
      </c>
      <c r="D69" s="28">
        <v>3.5</v>
      </c>
      <c r="E69" s="27">
        <v>40</v>
      </c>
      <c r="F69" s="25">
        <f t="shared" si="0"/>
        <v>140</v>
      </c>
    </row>
    <row r="70" spans="1:6" ht="12.75">
      <c r="A70" s="21">
        <v>57</v>
      </c>
      <c r="B70" s="26" t="s">
        <v>83</v>
      </c>
      <c r="C70" s="27" t="s">
        <v>23</v>
      </c>
      <c r="D70" s="28">
        <v>3.5</v>
      </c>
      <c r="E70" s="27">
        <v>40</v>
      </c>
      <c r="F70" s="25">
        <f t="shared" si="0"/>
        <v>140</v>
      </c>
    </row>
    <row r="71" spans="1:6" ht="12.75">
      <c r="A71" s="21">
        <v>58</v>
      </c>
      <c r="B71" s="26" t="s">
        <v>84</v>
      </c>
      <c r="C71" s="27" t="s">
        <v>23</v>
      </c>
      <c r="D71" s="28">
        <v>4</v>
      </c>
      <c r="E71" s="27">
        <v>20</v>
      </c>
      <c r="F71" s="25">
        <f t="shared" si="0"/>
        <v>80</v>
      </c>
    </row>
    <row r="72" spans="1:6" ht="12.75">
      <c r="A72" s="21">
        <v>59</v>
      </c>
      <c r="B72" s="26" t="s">
        <v>85</v>
      </c>
      <c r="C72" s="27" t="s">
        <v>23</v>
      </c>
      <c r="D72" s="28">
        <v>0.25</v>
      </c>
      <c r="E72" s="27">
        <v>50</v>
      </c>
      <c r="F72" s="25">
        <f t="shared" si="0"/>
        <v>12.5</v>
      </c>
    </row>
    <row r="73" spans="1:6" ht="12.75">
      <c r="A73" s="21">
        <v>60</v>
      </c>
      <c r="B73" s="26" t="s">
        <v>86</v>
      </c>
      <c r="C73" s="27" t="s">
        <v>23</v>
      </c>
      <c r="D73" s="28">
        <v>7.5</v>
      </c>
      <c r="E73" s="27">
        <v>10</v>
      </c>
      <c r="F73" s="25">
        <f t="shared" si="0"/>
        <v>75</v>
      </c>
    </row>
    <row r="74" spans="1:6" ht="12.75">
      <c r="A74" s="21">
        <v>61</v>
      </c>
      <c r="B74" s="26" t="s">
        <v>87</v>
      </c>
      <c r="C74" s="27" t="s">
        <v>23</v>
      </c>
      <c r="D74" s="28">
        <v>5.5</v>
      </c>
      <c r="E74" s="27">
        <v>80</v>
      </c>
      <c r="F74" s="25">
        <f t="shared" si="0"/>
        <v>440</v>
      </c>
    </row>
    <row r="75" spans="1:6" ht="12.75">
      <c r="A75" s="21">
        <v>62</v>
      </c>
      <c r="B75" s="26" t="s">
        <v>88</v>
      </c>
      <c r="C75" s="27" t="s">
        <v>23</v>
      </c>
      <c r="D75" s="28">
        <v>12</v>
      </c>
      <c r="E75" s="27">
        <v>50</v>
      </c>
      <c r="F75" s="25">
        <f t="shared" si="0"/>
        <v>600</v>
      </c>
    </row>
    <row r="76" spans="1:6" ht="12.75">
      <c r="A76" s="33"/>
      <c r="B76" s="34"/>
      <c r="C76" s="35"/>
      <c r="D76" s="36"/>
      <c r="E76" s="35"/>
      <c r="F76" s="37"/>
    </row>
    <row r="77" spans="1:6" ht="38.25">
      <c r="A77" s="17"/>
      <c r="B77" s="18" t="s">
        <v>89</v>
      </c>
      <c r="C77" s="19"/>
      <c r="D77" s="19"/>
      <c r="E77" s="19"/>
      <c r="F77" s="19"/>
    </row>
    <row r="78" spans="1:6" ht="12.75">
      <c r="A78" s="20" t="s">
        <v>16</v>
      </c>
      <c r="B78" s="20" t="s">
        <v>17</v>
      </c>
      <c r="C78" s="20" t="s">
        <v>18</v>
      </c>
      <c r="D78" s="20" t="s">
        <v>19</v>
      </c>
      <c r="E78" s="20" t="s">
        <v>20</v>
      </c>
      <c r="F78" s="20" t="s">
        <v>21</v>
      </c>
    </row>
    <row r="79" spans="1:6" ht="12.75">
      <c r="A79" s="38">
        <v>63</v>
      </c>
      <c r="B79" s="26" t="s">
        <v>90</v>
      </c>
      <c r="C79" s="27" t="s">
        <v>23</v>
      </c>
      <c r="D79" s="28">
        <v>1.3</v>
      </c>
      <c r="E79" s="27">
        <v>10</v>
      </c>
      <c r="F79" s="25">
        <f aca="true" t="shared" si="1" ref="F79:F95">D79*E79</f>
        <v>13</v>
      </c>
    </row>
    <row r="80" spans="1:6" ht="12.75">
      <c r="A80" s="38">
        <v>64</v>
      </c>
      <c r="B80" s="26" t="s">
        <v>91</v>
      </c>
      <c r="C80" s="27" t="s">
        <v>23</v>
      </c>
      <c r="D80" s="28">
        <v>1.9</v>
      </c>
      <c r="E80" s="27">
        <v>5</v>
      </c>
      <c r="F80" s="25">
        <f t="shared" si="1"/>
        <v>9.5</v>
      </c>
    </row>
    <row r="81" spans="1:6" ht="12.75">
      <c r="A81" s="38">
        <v>65</v>
      </c>
      <c r="B81" s="26" t="s">
        <v>92</v>
      </c>
      <c r="C81" s="27" t="s">
        <v>23</v>
      </c>
      <c r="D81" s="28">
        <v>0.75</v>
      </c>
      <c r="E81" s="27">
        <v>20</v>
      </c>
      <c r="F81" s="25">
        <f t="shared" si="1"/>
        <v>15</v>
      </c>
    </row>
    <row r="82" spans="1:6" ht="12.75">
      <c r="A82" s="38">
        <v>66</v>
      </c>
      <c r="B82" s="26" t="s">
        <v>93</v>
      </c>
      <c r="C82" s="27" t="s">
        <v>23</v>
      </c>
      <c r="D82" s="28">
        <v>1.1</v>
      </c>
      <c r="E82" s="27">
        <v>50</v>
      </c>
      <c r="F82" s="25">
        <f t="shared" si="1"/>
        <v>55.00000000000001</v>
      </c>
    </row>
    <row r="83" spans="1:6" ht="12.75">
      <c r="A83" s="38">
        <v>67</v>
      </c>
      <c r="B83" s="26" t="s">
        <v>94</v>
      </c>
      <c r="C83" s="27" t="s">
        <v>23</v>
      </c>
      <c r="D83" s="28">
        <v>3</v>
      </c>
      <c r="E83" s="27">
        <v>10</v>
      </c>
      <c r="F83" s="25">
        <f t="shared" si="1"/>
        <v>30</v>
      </c>
    </row>
    <row r="84" spans="1:6" ht="12.75">
      <c r="A84" s="38">
        <v>68</v>
      </c>
      <c r="B84" s="26" t="s">
        <v>95</v>
      </c>
      <c r="C84" s="27" t="s">
        <v>23</v>
      </c>
      <c r="D84" s="28">
        <v>0.9</v>
      </c>
      <c r="E84" s="27">
        <v>7</v>
      </c>
      <c r="F84" s="25">
        <f t="shared" si="1"/>
        <v>6.3</v>
      </c>
    </row>
    <row r="85" spans="1:6" ht="12.75">
      <c r="A85" s="38">
        <v>69</v>
      </c>
      <c r="B85" s="26" t="s">
        <v>96</v>
      </c>
      <c r="C85" s="27" t="s">
        <v>23</v>
      </c>
      <c r="D85" s="28">
        <v>1.35</v>
      </c>
      <c r="E85" s="27">
        <v>7</v>
      </c>
      <c r="F85" s="25">
        <f t="shared" si="1"/>
        <v>9.450000000000001</v>
      </c>
    </row>
    <row r="86" spans="1:6" ht="12.75">
      <c r="A86" s="38">
        <v>70</v>
      </c>
      <c r="B86" s="26" t="s">
        <v>97</v>
      </c>
      <c r="C86" s="27" t="s">
        <v>23</v>
      </c>
      <c r="D86" s="28">
        <v>1.18</v>
      </c>
      <c r="E86" s="27">
        <v>40</v>
      </c>
      <c r="F86" s="25">
        <f t="shared" si="1"/>
        <v>47.199999999999996</v>
      </c>
    </row>
    <row r="87" spans="1:6" ht="12.75">
      <c r="A87" s="38">
        <v>71</v>
      </c>
      <c r="B87" s="26" t="s">
        <v>98</v>
      </c>
      <c r="C87" s="27" t="s">
        <v>23</v>
      </c>
      <c r="D87" s="28">
        <v>1.5</v>
      </c>
      <c r="E87" s="27">
        <v>30</v>
      </c>
      <c r="F87" s="25">
        <f t="shared" si="1"/>
        <v>45</v>
      </c>
    </row>
    <row r="88" spans="1:6" ht="12.75">
      <c r="A88" s="38">
        <v>72</v>
      </c>
      <c r="B88" s="26" t="s">
        <v>99</v>
      </c>
      <c r="C88" s="27" t="s">
        <v>23</v>
      </c>
      <c r="D88" s="28">
        <v>2</v>
      </c>
      <c r="E88" s="27">
        <v>30</v>
      </c>
      <c r="F88" s="25">
        <f t="shared" si="1"/>
        <v>60</v>
      </c>
    </row>
    <row r="89" spans="1:6" ht="12.75">
      <c r="A89" s="38">
        <v>73</v>
      </c>
      <c r="B89" s="26" t="s">
        <v>100</v>
      </c>
      <c r="C89" s="27" t="s">
        <v>23</v>
      </c>
      <c r="D89" s="28">
        <v>1.8</v>
      </c>
      <c r="E89" s="27">
        <v>30</v>
      </c>
      <c r="F89" s="25">
        <f t="shared" si="1"/>
        <v>54</v>
      </c>
    </row>
    <row r="90" spans="1:6" ht="12.75">
      <c r="A90" s="38">
        <v>74</v>
      </c>
      <c r="B90" s="26" t="s">
        <v>101</v>
      </c>
      <c r="C90" s="27" t="s">
        <v>23</v>
      </c>
      <c r="D90" s="28">
        <v>3.3</v>
      </c>
      <c r="E90" s="27">
        <v>20</v>
      </c>
      <c r="F90" s="25">
        <f t="shared" si="1"/>
        <v>66</v>
      </c>
    </row>
    <row r="91" spans="1:6" ht="12.75">
      <c r="A91" s="38">
        <v>75</v>
      </c>
      <c r="B91" s="26" t="s">
        <v>102</v>
      </c>
      <c r="C91" s="27" t="s">
        <v>23</v>
      </c>
      <c r="D91" s="28">
        <v>0.85</v>
      </c>
      <c r="E91" s="27">
        <v>10</v>
      </c>
      <c r="F91" s="25">
        <f t="shared" si="1"/>
        <v>8.5</v>
      </c>
    </row>
    <row r="92" spans="1:6" ht="12.75">
      <c r="A92" s="38">
        <v>76</v>
      </c>
      <c r="B92" s="26" t="s">
        <v>103</v>
      </c>
      <c r="C92" s="27" t="s">
        <v>23</v>
      </c>
      <c r="D92" s="28">
        <v>0.4</v>
      </c>
      <c r="E92" s="27">
        <v>40</v>
      </c>
      <c r="F92" s="25">
        <f t="shared" si="1"/>
        <v>16</v>
      </c>
    </row>
    <row r="93" spans="1:6" ht="12.75">
      <c r="A93" s="38">
        <v>77</v>
      </c>
      <c r="B93" s="26" t="s">
        <v>104</v>
      </c>
      <c r="C93" s="27" t="s">
        <v>23</v>
      </c>
      <c r="D93" s="28">
        <v>0.5</v>
      </c>
      <c r="E93" s="27">
        <v>10</v>
      </c>
      <c r="F93" s="25">
        <f t="shared" si="1"/>
        <v>5</v>
      </c>
    </row>
    <row r="94" spans="1:6" ht="12.75">
      <c r="A94" s="38">
        <v>78</v>
      </c>
      <c r="B94" s="26" t="s">
        <v>105</v>
      </c>
      <c r="C94" s="27" t="s">
        <v>23</v>
      </c>
      <c r="D94" s="28">
        <v>2</v>
      </c>
      <c r="E94" s="27">
        <v>20</v>
      </c>
      <c r="F94" s="25">
        <f t="shared" si="1"/>
        <v>40</v>
      </c>
    </row>
    <row r="95" spans="1:6" ht="12.75">
      <c r="A95" s="38">
        <v>79</v>
      </c>
      <c r="B95" s="26" t="s">
        <v>106</v>
      </c>
      <c r="C95" s="27" t="s">
        <v>23</v>
      </c>
      <c r="D95" s="28">
        <v>3</v>
      </c>
      <c r="E95" s="27">
        <v>15</v>
      </c>
      <c r="F95" s="25">
        <f t="shared" si="1"/>
        <v>45</v>
      </c>
    </row>
    <row r="96" spans="1:6" ht="12.75">
      <c r="A96" s="33"/>
      <c r="B96" s="34"/>
      <c r="C96" s="35"/>
      <c r="D96" s="36"/>
      <c r="E96" s="35"/>
      <c r="F96" s="37"/>
    </row>
    <row r="97" spans="1:6" ht="25.5">
      <c r="A97" s="17"/>
      <c r="B97" s="39" t="s">
        <v>107</v>
      </c>
      <c r="C97" s="19"/>
      <c r="D97" s="19"/>
      <c r="E97" s="19"/>
      <c r="F97" s="19"/>
    </row>
    <row r="98" spans="1:6" ht="12.75">
      <c r="A98" s="20" t="s">
        <v>16</v>
      </c>
      <c r="B98" s="20" t="s">
        <v>17</v>
      </c>
      <c r="C98" s="20" t="s">
        <v>18</v>
      </c>
      <c r="D98" s="20" t="s">
        <v>19</v>
      </c>
      <c r="E98" s="20" t="s">
        <v>20</v>
      </c>
      <c r="F98" s="20" t="s">
        <v>21</v>
      </c>
    </row>
    <row r="99" spans="1:6" ht="12.75">
      <c r="A99" s="21">
        <v>80</v>
      </c>
      <c r="B99" s="22" t="s">
        <v>108</v>
      </c>
      <c r="C99" s="23" t="s">
        <v>23</v>
      </c>
      <c r="D99" s="24">
        <v>130</v>
      </c>
      <c r="E99" s="23">
        <v>5</v>
      </c>
      <c r="F99" s="25">
        <f aca="true" t="shared" si="2" ref="F99:F106">D99*E99</f>
        <v>650</v>
      </c>
    </row>
    <row r="100" spans="1:6" ht="12.75">
      <c r="A100" s="21">
        <v>81</v>
      </c>
      <c r="B100" s="22" t="s">
        <v>109</v>
      </c>
      <c r="C100" s="23" t="s">
        <v>23</v>
      </c>
      <c r="D100" s="24">
        <v>160</v>
      </c>
      <c r="E100" s="23">
        <v>5</v>
      </c>
      <c r="F100" s="25">
        <f t="shared" si="2"/>
        <v>800</v>
      </c>
    </row>
    <row r="101" spans="1:6" ht="12.75">
      <c r="A101" s="21">
        <v>82</v>
      </c>
      <c r="B101" s="22" t="s">
        <v>110</v>
      </c>
      <c r="C101" s="23" t="s">
        <v>23</v>
      </c>
      <c r="D101" s="24">
        <v>130</v>
      </c>
      <c r="E101" s="23">
        <v>5</v>
      </c>
      <c r="F101" s="25">
        <f t="shared" si="2"/>
        <v>650</v>
      </c>
    </row>
    <row r="102" spans="1:6" ht="12.75">
      <c r="A102" s="21">
        <v>83</v>
      </c>
      <c r="B102" s="22" t="s">
        <v>111</v>
      </c>
      <c r="C102" s="23" t="s">
        <v>23</v>
      </c>
      <c r="D102" s="24">
        <v>160</v>
      </c>
      <c r="E102" s="23">
        <v>5</v>
      </c>
      <c r="F102" s="25">
        <f t="shared" si="2"/>
        <v>800</v>
      </c>
    </row>
    <row r="103" spans="1:6" ht="25.5">
      <c r="A103" s="21">
        <v>84</v>
      </c>
      <c r="B103" s="32" t="s">
        <v>112</v>
      </c>
      <c r="C103" s="23" t="s">
        <v>23</v>
      </c>
      <c r="D103" s="24">
        <v>30</v>
      </c>
      <c r="E103" s="23">
        <v>4</v>
      </c>
      <c r="F103" s="25">
        <f t="shared" si="2"/>
        <v>120</v>
      </c>
    </row>
    <row r="104" spans="1:6" ht="12.75">
      <c r="A104" s="21">
        <v>85</v>
      </c>
      <c r="B104" s="22" t="s">
        <v>113</v>
      </c>
      <c r="C104" s="23" t="s">
        <v>23</v>
      </c>
      <c r="D104" s="24">
        <v>4</v>
      </c>
      <c r="E104" s="23">
        <v>20</v>
      </c>
      <c r="F104" s="25">
        <f t="shared" si="2"/>
        <v>80</v>
      </c>
    </row>
    <row r="105" spans="1:6" ht="12.75">
      <c r="A105" s="21">
        <v>86</v>
      </c>
      <c r="B105" s="22" t="s">
        <v>114</v>
      </c>
      <c r="C105" s="23" t="s">
        <v>23</v>
      </c>
      <c r="D105" s="24">
        <v>5</v>
      </c>
      <c r="E105" s="23">
        <v>5</v>
      </c>
      <c r="F105" s="25">
        <f t="shared" si="2"/>
        <v>25</v>
      </c>
    </row>
    <row r="106" spans="1:6" ht="12.75">
      <c r="A106" s="21">
        <v>87</v>
      </c>
      <c r="B106" s="22" t="s">
        <v>115</v>
      </c>
      <c r="C106" s="23" t="s">
        <v>23</v>
      </c>
      <c r="D106" s="24">
        <v>20</v>
      </c>
      <c r="E106" s="23">
        <v>7</v>
      </c>
      <c r="F106" s="25">
        <f t="shared" si="2"/>
        <v>140</v>
      </c>
    </row>
    <row r="107" spans="2:6" ht="12.75">
      <c r="B107" s="40"/>
      <c r="F107" s="37"/>
    </row>
    <row r="108" spans="1:6" ht="38.25">
      <c r="A108" s="17"/>
      <c r="B108" s="39" t="s">
        <v>116</v>
      </c>
      <c r="C108" s="19"/>
      <c r="D108" s="19"/>
      <c r="E108" s="19"/>
      <c r="F108" s="19"/>
    </row>
    <row r="109" spans="1:6" ht="12.75">
      <c r="A109" s="20" t="s">
        <v>16</v>
      </c>
      <c r="B109" s="20" t="s">
        <v>17</v>
      </c>
      <c r="C109" s="20" t="s">
        <v>18</v>
      </c>
      <c r="D109" s="20" t="s">
        <v>19</v>
      </c>
      <c r="E109" s="20" t="s">
        <v>20</v>
      </c>
      <c r="F109" s="20" t="s">
        <v>21</v>
      </c>
    </row>
    <row r="110" spans="1:6" ht="12.75">
      <c r="A110" s="38">
        <v>88</v>
      </c>
      <c r="B110" s="26" t="s">
        <v>117</v>
      </c>
      <c r="C110" s="27" t="s">
        <v>64</v>
      </c>
      <c r="D110" s="28">
        <v>4.9</v>
      </c>
      <c r="E110" s="27">
        <v>30</v>
      </c>
      <c r="F110" s="25">
        <f aca="true" t="shared" si="3" ref="F110:F128">D110*E110</f>
        <v>147</v>
      </c>
    </row>
    <row r="111" spans="1:6" ht="12.75">
      <c r="A111" s="38">
        <v>89</v>
      </c>
      <c r="B111" s="26" t="s">
        <v>118</v>
      </c>
      <c r="C111" s="27" t="s">
        <v>64</v>
      </c>
      <c r="D111" s="28">
        <v>3.8</v>
      </c>
      <c r="E111" s="27">
        <v>40</v>
      </c>
      <c r="F111" s="25">
        <f t="shared" si="3"/>
        <v>152</v>
      </c>
    </row>
    <row r="112" spans="1:6" ht="12.75">
      <c r="A112" s="38">
        <v>90</v>
      </c>
      <c r="B112" s="26" t="s">
        <v>119</v>
      </c>
      <c r="C112" s="27" t="s">
        <v>64</v>
      </c>
      <c r="D112" s="28">
        <v>2.9</v>
      </c>
      <c r="E112" s="27">
        <v>50</v>
      </c>
      <c r="F112" s="25">
        <f t="shared" si="3"/>
        <v>145</v>
      </c>
    </row>
    <row r="113" spans="1:6" ht="12.75">
      <c r="A113" s="38">
        <v>91</v>
      </c>
      <c r="B113" s="26" t="s">
        <v>120</v>
      </c>
      <c r="C113" s="27" t="s">
        <v>23</v>
      </c>
      <c r="D113" s="28">
        <v>1.1</v>
      </c>
      <c r="E113" s="27">
        <v>20</v>
      </c>
      <c r="F113" s="25">
        <f t="shared" si="3"/>
        <v>22</v>
      </c>
    </row>
    <row r="114" spans="1:6" ht="12.75">
      <c r="A114" s="38">
        <v>92</v>
      </c>
      <c r="B114" s="26" t="s">
        <v>121</v>
      </c>
      <c r="C114" s="27" t="s">
        <v>23</v>
      </c>
      <c r="D114" s="28">
        <v>0.6</v>
      </c>
      <c r="E114" s="27">
        <v>50</v>
      </c>
      <c r="F114" s="25">
        <f t="shared" si="3"/>
        <v>30</v>
      </c>
    </row>
    <row r="115" spans="1:6" ht="12.75">
      <c r="A115" s="38">
        <v>93</v>
      </c>
      <c r="B115" s="26" t="s">
        <v>122</v>
      </c>
      <c r="C115" s="27" t="s">
        <v>23</v>
      </c>
      <c r="D115" s="28">
        <v>0.4</v>
      </c>
      <c r="E115" s="27">
        <v>70</v>
      </c>
      <c r="F115" s="25">
        <f t="shared" si="3"/>
        <v>28</v>
      </c>
    </row>
    <row r="116" spans="1:6" ht="12.75">
      <c r="A116" s="38">
        <v>94</v>
      </c>
      <c r="B116" s="26" t="s">
        <v>123</v>
      </c>
      <c r="C116" s="27" t="s">
        <v>23</v>
      </c>
      <c r="D116" s="28">
        <v>1.8</v>
      </c>
      <c r="E116" s="27">
        <v>10</v>
      </c>
      <c r="F116" s="25">
        <f t="shared" si="3"/>
        <v>18</v>
      </c>
    </row>
    <row r="117" spans="1:6" ht="12.75">
      <c r="A117" s="38">
        <v>95</v>
      </c>
      <c r="B117" s="26" t="s">
        <v>124</v>
      </c>
      <c r="C117" s="27" t="s">
        <v>23</v>
      </c>
      <c r="D117" s="28">
        <v>1.1</v>
      </c>
      <c r="E117" s="27">
        <v>20</v>
      </c>
      <c r="F117" s="25">
        <f t="shared" si="3"/>
        <v>22</v>
      </c>
    </row>
    <row r="118" spans="1:6" ht="12.75">
      <c r="A118" s="38">
        <v>96</v>
      </c>
      <c r="B118" s="26" t="s">
        <v>125</v>
      </c>
      <c r="C118" s="27" t="s">
        <v>23</v>
      </c>
      <c r="D118" s="28">
        <v>0.7</v>
      </c>
      <c r="E118" s="27">
        <v>30</v>
      </c>
      <c r="F118" s="25">
        <f t="shared" si="3"/>
        <v>21</v>
      </c>
    </row>
    <row r="119" spans="1:6" ht="12.75">
      <c r="A119" s="38">
        <v>97</v>
      </c>
      <c r="B119" s="26" t="s">
        <v>126</v>
      </c>
      <c r="C119" s="27" t="s">
        <v>23</v>
      </c>
      <c r="D119" s="28">
        <v>1.5</v>
      </c>
      <c r="E119" s="27">
        <v>10</v>
      </c>
      <c r="F119" s="25">
        <f t="shared" si="3"/>
        <v>15</v>
      </c>
    </row>
    <row r="120" spans="1:6" ht="12.75">
      <c r="A120" s="38">
        <v>98</v>
      </c>
      <c r="B120" s="26" t="s">
        <v>127</v>
      </c>
      <c r="C120" s="27" t="s">
        <v>23</v>
      </c>
      <c r="D120" s="28">
        <v>0.7</v>
      </c>
      <c r="E120" s="27">
        <v>20</v>
      </c>
      <c r="F120" s="25">
        <f t="shared" si="3"/>
        <v>14</v>
      </c>
    </row>
    <row r="121" spans="1:6" ht="12.75">
      <c r="A121" s="38">
        <v>99</v>
      </c>
      <c r="B121" s="26" t="s">
        <v>128</v>
      </c>
      <c r="C121" s="27" t="s">
        <v>23</v>
      </c>
      <c r="D121" s="28">
        <v>0.8</v>
      </c>
      <c r="E121" s="27">
        <v>30</v>
      </c>
      <c r="F121" s="25">
        <f t="shared" si="3"/>
        <v>24</v>
      </c>
    </row>
    <row r="122" spans="1:6" ht="12.75">
      <c r="A122" s="38">
        <v>100</v>
      </c>
      <c r="B122" s="26" t="s">
        <v>129</v>
      </c>
      <c r="C122" s="27" t="s">
        <v>23</v>
      </c>
      <c r="D122" s="28">
        <v>0.7</v>
      </c>
      <c r="E122" s="27">
        <v>10</v>
      </c>
      <c r="F122" s="25">
        <f t="shared" si="3"/>
        <v>7</v>
      </c>
    </row>
    <row r="123" spans="1:6" ht="12.75">
      <c r="A123" s="38">
        <v>101</v>
      </c>
      <c r="B123" s="26" t="s">
        <v>130</v>
      </c>
      <c r="C123" s="27" t="s">
        <v>23</v>
      </c>
      <c r="D123" s="28">
        <v>7</v>
      </c>
      <c r="E123" s="27">
        <v>10</v>
      </c>
      <c r="F123" s="25">
        <f t="shared" si="3"/>
        <v>70</v>
      </c>
    </row>
    <row r="124" spans="1:6" ht="12.75">
      <c r="A124" s="38">
        <v>102</v>
      </c>
      <c r="B124" s="26" t="s">
        <v>131</v>
      </c>
      <c r="C124" s="27" t="s">
        <v>23</v>
      </c>
      <c r="D124" s="28">
        <v>2</v>
      </c>
      <c r="E124" s="27">
        <v>20</v>
      </c>
      <c r="F124" s="25">
        <f t="shared" si="3"/>
        <v>40</v>
      </c>
    </row>
    <row r="125" spans="1:6" ht="12.75">
      <c r="A125" s="38">
        <v>103</v>
      </c>
      <c r="B125" s="26" t="s">
        <v>132</v>
      </c>
      <c r="C125" s="27" t="s">
        <v>133</v>
      </c>
      <c r="D125" s="28">
        <v>10.35</v>
      </c>
      <c r="E125" s="27">
        <v>1</v>
      </c>
      <c r="F125" s="25">
        <f t="shared" si="3"/>
        <v>10.35</v>
      </c>
    </row>
    <row r="126" spans="1:6" ht="12.75">
      <c r="A126" s="38">
        <v>104</v>
      </c>
      <c r="B126" s="26" t="s">
        <v>134</v>
      </c>
      <c r="C126" s="27" t="s">
        <v>23</v>
      </c>
      <c r="D126" s="28">
        <v>3</v>
      </c>
      <c r="E126" s="27">
        <v>3</v>
      </c>
      <c r="F126" s="25">
        <f t="shared" si="3"/>
        <v>9</v>
      </c>
    </row>
    <row r="127" spans="1:6" ht="12.75">
      <c r="A127" s="38">
        <v>105</v>
      </c>
      <c r="B127" s="26" t="s">
        <v>135</v>
      </c>
      <c r="C127" s="27" t="s">
        <v>23</v>
      </c>
      <c r="D127" s="28">
        <v>0.3</v>
      </c>
      <c r="E127" s="27">
        <v>30</v>
      </c>
      <c r="F127" s="25">
        <f t="shared" si="3"/>
        <v>9</v>
      </c>
    </row>
    <row r="128" spans="1:6" ht="12.75">
      <c r="A128" s="38">
        <v>106</v>
      </c>
      <c r="B128" s="26" t="s">
        <v>136</v>
      </c>
      <c r="C128" s="27" t="s">
        <v>23</v>
      </c>
      <c r="D128" s="28">
        <v>0.15</v>
      </c>
      <c r="E128" s="27">
        <v>40</v>
      </c>
      <c r="F128" s="25">
        <f t="shared" si="3"/>
        <v>6</v>
      </c>
    </row>
    <row r="129" ht="12.75">
      <c r="F129" s="37"/>
    </row>
    <row r="130" spans="1:6" ht="51">
      <c r="A130" s="17"/>
      <c r="B130" s="39" t="s">
        <v>137</v>
      </c>
      <c r="C130" s="19"/>
      <c r="D130" s="19"/>
      <c r="E130" s="19"/>
      <c r="F130" s="19"/>
    </row>
    <row r="131" spans="1:6" ht="12.75">
      <c r="A131" s="41" t="s">
        <v>16</v>
      </c>
      <c r="B131" s="41" t="s">
        <v>17</v>
      </c>
      <c r="C131" s="41" t="s">
        <v>18</v>
      </c>
      <c r="D131" s="41" t="s">
        <v>19</v>
      </c>
      <c r="E131" s="41" t="s">
        <v>20</v>
      </c>
      <c r="F131" s="20" t="s">
        <v>21</v>
      </c>
    </row>
    <row r="132" spans="1:6" ht="12.75">
      <c r="A132" s="38">
        <v>107</v>
      </c>
      <c r="B132" s="26" t="s">
        <v>138</v>
      </c>
      <c r="C132" s="27" t="s">
        <v>64</v>
      </c>
      <c r="D132" s="28">
        <v>0.61</v>
      </c>
      <c r="E132" s="27">
        <v>150</v>
      </c>
      <c r="F132" s="25">
        <f aca="true" t="shared" si="4" ref="F132:F147">D132*E132</f>
        <v>91.5</v>
      </c>
    </row>
    <row r="133" spans="1:6" ht="12.75">
      <c r="A133" s="38">
        <v>108</v>
      </c>
      <c r="B133" s="26" t="s">
        <v>139</v>
      </c>
      <c r="C133" s="27" t="s">
        <v>140</v>
      </c>
      <c r="D133" s="28">
        <v>8</v>
      </c>
      <c r="E133" s="27">
        <v>10</v>
      </c>
      <c r="F133" s="25">
        <f t="shared" si="4"/>
        <v>80</v>
      </c>
    </row>
    <row r="134" spans="1:6" ht="12.75">
      <c r="A134" s="38">
        <v>109</v>
      </c>
      <c r="B134" s="26" t="s">
        <v>141</v>
      </c>
      <c r="C134" s="27" t="s">
        <v>140</v>
      </c>
      <c r="D134" s="28">
        <v>0.13</v>
      </c>
      <c r="E134" s="27">
        <v>200</v>
      </c>
      <c r="F134" s="25">
        <f t="shared" si="4"/>
        <v>26</v>
      </c>
    </row>
    <row r="135" spans="1:6" ht="12.75">
      <c r="A135" s="38">
        <v>110</v>
      </c>
      <c r="B135" s="26" t="s">
        <v>142</v>
      </c>
      <c r="C135" s="27" t="s">
        <v>140</v>
      </c>
      <c r="D135" s="28">
        <v>0.14</v>
      </c>
      <c r="E135" s="27">
        <v>50</v>
      </c>
      <c r="F135" s="25">
        <f t="shared" si="4"/>
        <v>7.000000000000001</v>
      </c>
    </row>
    <row r="136" spans="1:6" ht="12.75">
      <c r="A136" s="38">
        <v>111</v>
      </c>
      <c r="B136" s="26" t="s">
        <v>143</v>
      </c>
      <c r="C136" s="27" t="s">
        <v>140</v>
      </c>
      <c r="D136" s="28">
        <v>0.11</v>
      </c>
      <c r="E136" s="27">
        <v>50</v>
      </c>
      <c r="F136" s="25">
        <f t="shared" si="4"/>
        <v>5.5</v>
      </c>
    </row>
    <row r="137" spans="1:6" ht="12.75">
      <c r="A137" s="38">
        <v>112</v>
      </c>
      <c r="B137" s="26" t="s">
        <v>144</v>
      </c>
      <c r="C137" s="27" t="s">
        <v>140</v>
      </c>
      <c r="D137" s="28">
        <v>0.91</v>
      </c>
      <c r="E137" s="27">
        <v>60</v>
      </c>
      <c r="F137" s="25">
        <f t="shared" si="4"/>
        <v>54.6</v>
      </c>
    </row>
    <row r="138" spans="1:6" ht="12.75">
      <c r="A138" s="38">
        <v>113</v>
      </c>
      <c r="B138" s="26" t="s">
        <v>145</v>
      </c>
      <c r="C138" s="27" t="s">
        <v>140</v>
      </c>
      <c r="D138" s="28">
        <v>1.17</v>
      </c>
      <c r="E138" s="27">
        <v>15</v>
      </c>
      <c r="F138" s="25">
        <f t="shared" si="4"/>
        <v>17.549999999999997</v>
      </c>
    </row>
    <row r="139" spans="1:6" ht="12.75">
      <c r="A139" s="38">
        <v>114</v>
      </c>
      <c r="B139" s="26" t="s">
        <v>146</v>
      </c>
      <c r="C139" s="27" t="s">
        <v>140</v>
      </c>
      <c r="D139" s="28">
        <v>1.07</v>
      </c>
      <c r="E139" s="27">
        <v>20</v>
      </c>
      <c r="F139" s="25">
        <f t="shared" si="4"/>
        <v>21.400000000000002</v>
      </c>
    </row>
    <row r="140" spans="1:6" ht="12.75">
      <c r="A140" s="38">
        <v>115</v>
      </c>
      <c r="B140" s="26" t="s">
        <v>147</v>
      </c>
      <c r="C140" s="27" t="s">
        <v>140</v>
      </c>
      <c r="D140" s="28">
        <v>1.3</v>
      </c>
      <c r="E140" s="27">
        <v>50</v>
      </c>
      <c r="F140" s="25">
        <f t="shared" si="4"/>
        <v>65</v>
      </c>
    </row>
    <row r="141" spans="1:6" ht="12.75">
      <c r="A141" s="38">
        <v>116</v>
      </c>
      <c r="B141" s="26" t="s">
        <v>148</v>
      </c>
      <c r="C141" s="27" t="s">
        <v>64</v>
      </c>
      <c r="D141" s="28">
        <v>0.99</v>
      </c>
      <c r="E141" s="27">
        <v>100</v>
      </c>
      <c r="F141" s="25">
        <f t="shared" si="4"/>
        <v>99</v>
      </c>
    </row>
    <row r="142" spans="1:6" ht="12.75">
      <c r="A142" s="38">
        <v>117</v>
      </c>
      <c r="B142" s="26" t="s">
        <v>149</v>
      </c>
      <c r="C142" s="27" t="s">
        <v>140</v>
      </c>
      <c r="D142" s="28">
        <v>1.7</v>
      </c>
      <c r="E142" s="27">
        <v>30</v>
      </c>
      <c r="F142" s="25">
        <f t="shared" si="4"/>
        <v>51</v>
      </c>
    </row>
    <row r="143" spans="1:6" ht="12.75">
      <c r="A143" s="38">
        <v>118</v>
      </c>
      <c r="B143" s="26" t="s">
        <v>150</v>
      </c>
      <c r="C143" s="27" t="s">
        <v>140</v>
      </c>
      <c r="D143" s="28">
        <v>1.5</v>
      </c>
      <c r="E143" s="27">
        <v>10</v>
      </c>
      <c r="F143" s="25">
        <f t="shared" si="4"/>
        <v>15</v>
      </c>
    </row>
    <row r="144" spans="1:6" ht="12.75">
      <c r="A144" s="38">
        <v>119</v>
      </c>
      <c r="B144" s="26" t="s">
        <v>151</v>
      </c>
      <c r="C144" s="27" t="s">
        <v>140</v>
      </c>
      <c r="D144" s="28">
        <v>1.7</v>
      </c>
      <c r="E144" s="27">
        <v>50</v>
      </c>
      <c r="F144" s="25">
        <f t="shared" si="4"/>
        <v>85</v>
      </c>
    </row>
    <row r="145" spans="1:6" ht="12.75">
      <c r="A145" s="38">
        <v>120</v>
      </c>
      <c r="B145" s="26" t="s">
        <v>152</v>
      </c>
      <c r="C145" s="27" t="s">
        <v>140</v>
      </c>
      <c r="D145" s="28">
        <v>2</v>
      </c>
      <c r="E145" s="27">
        <v>10</v>
      </c>
      <c r="F145" s="25">
        <f t="shared" si="4"/>
        <v>20</v>
      </c>
    </row>
    <row r="146" spans="1:6" ht="12.75">
      <c r="A146" s="38">
        <v>121</v>
      </c>
      <c r="B146" s="26" t="s">
        <v>153</v>
      </c>
      <c r="C146" s="27" t="s">
        <v>140</v>
      </c>
      <c r="D146" s="28">
        <v>0.7</v>
      </c>
      <c r="E146" s="27">
        <v>10</v>
      </c>
      <c r="F146" s="25">
        <f t="shared" si="4"/>
        <v>7</v>
      </c>
    </row>
    <row r="147" spans="1:6" ht="12.75">
      <c r="A147" s="38">
        <v>122</v>
      </c>
      <c r="B147" s="26" t="s">
        <v>154</v>
      </c>
      <c r="C147" s="27" t="s">
        <v>140</v>
      </c>
      <c r="D147" s="28">
        <v>2.5</v>
      </c>
      <c r="E147" s="27">
        <v>10</v>
      </c>
      <c r="F147" s="25">
        <f t="shared" si="4"/>
        <v>25</v>
      </c>
    </row>
    <row r="148" ht="12.75">
      <c r="F148" s="37"/>
    </row>
    <row r="149" spans="1:6" ht="25.5">
      <c r="A149" s="17"/>
      <c r="B149" s="39" t="s">
        <v>155</v>
      </c>
      <c r="C149" s="19"/>
      <c r="D149" s="19"/>
      <c r="E149" s="19"/>
      <c r="F149" s="19"/>
    </row>
    <row r="150" spans="1:6" ht="12.75">
      <c r="A150" s="41" t="s">
        <v>16</v>
      </c>
      <c r="B150" s="41" t="s">
        <v>17</v>
      </c>
      <c r="C150" s="41" t="s">
        <v>18</v>
      </c>
      <c r="D150" s="41" t="s">
        <v>19</v>
      </c>
      <c r="E150" s="41" t="s">
        <v>20</v>
      </c>
      <c r="F150" s="20" t="s">
        <v>21</v>
      </c>
    </row>
    <row r="151" spans="1:6" ht="12.75">
      <c r="A151" s="38">
        <v>123</v>
      </c>
      <c r="B151" s="26" t="s">
        <v>156</v>
      </c>
      <c r="C151" s="27" t="s">
        <v>64</v>
      </c>
      <c r="D151" s="28">
        <v>7.2</v>
      </c>
      <c r="E151" s="27">
        <v>30</v>
      </c>
      <c r="F151" s="25">
        <f aca="true" t="shared" si="5" ref="F151:F171">D151*E151</f>
        <v>216</v>
      </c>
    </row>
    <row r="152" spans="1:6" ht="12.75">
      <c r="A152" s="38">
        <v>124</v>
      </c>
      <c r="B152" s="26" t="s">
        <v>157</v>
      </c>
      <c r="C152" s="27" t="s">
        <v>64</v>
      </c>
      <c r="D152" s="28">
        <v>5</v>
      </c>
      <c r="E152" s="27">
        <v>50</v>
      </c>
      <c r="F152" s="25">
        <f t="shared" si="5"/>
        <v>250</v>
      </c>
    </row>
    <row r="153" spans="1:6" ht="12.75">
      <c r="A153" s="38">
        <v>125</v>
      </c>
      <c r="B153" s="26" t="s">
        <v>158</v>
      </c>
      <c r="C153" s="27" t="s">
        <v>64</v>
      </c>
      <c r="D153" s="28">
        <v>3.9</v>
      </c>
      <c r="E153" s="27">
        <v>30</v>
      </c>
      <c r="F153" s="25">
        <f t="shared" si="5"/>
        <v>117</v>
      </c>
    </row>
    <row r="154" spans="1:6" ht="12.75">
      <c r="A154" s="38">
        <v>126</v>
      </c>
      <c r="B154" s="26" t="s">
        <v>159</v>
      </c>
      <c r="C154" s="27" t="s">
        <v>64</v>
      </c>
      <c r="D154" s="28">
        <v>2.65</v>
      </c>
      <c r="E154" s="27">
        <v>50</v>
      </c>
      <c r="F154" s="25">
        <f t="shared" si="5"/>
        <v>132.5</v>
      </c>
    </row>
    <row r="155" spans="1:6" ht="12.75">
      <c r="A155" s="38">
        <v>127</v>
      </c>
      <c r="B155" s="26" t="s">
        <v>160</v>
      </c>
      <c r="C155" s="27" t="s">
        <v>64</v>
      </c>
      <c r="D155" s="28">
        <v>2.05</v>
      </c>
      <c r="E155" s="27">
        <v>50</v>
      </c>
      <c r="F155" s="25">
        <f t="shared" si="5"/>
        <v>102.49999999999999</v>
      </c>
    </row>
    <row r="156" spans="1:6" ht="12.75">
      <c r="A156" s="38">
        <v>128</v>
      </c>
      <c r="B156" s="26" t="s">
        <v>161</v>
      </c>
      <c r="C156" s="27" t="s">
        <v>64</v>
      </c>
      <c r="D156" s="28">
        <v>1.75</v>
      </c>
      <c r="E156" s="27">
        <v>50</v>
      </c>
      <c r="F156" s="25">
        <f t="shared" si="5"/>
        <v>87.5</v>
      </c>
    </row>
    <row r="157" spans="1:6" ht="12.75">
      <c r="A157" s="38">
        <v>129</v>
      </c>
      <c r="B157" s="26" t="s">
        <v>162</v>
      </c>
      <c r="C157" s="27" t="s">
        <v>64</v>
      </c>
      <c r="D157" s="28">
        <v>3.35</v>
      </c>
      <c r="E157" s="27">
        <v>15</v>
      </c>
      <c r="F157" s="25">
        <f t="shared" si="5"/>
        <v>50.25</v>
      </c>
    </row>
    <row r="158" spans="1:6" ht="12.75">
      <c r="A158" s="38">
        <v>130</v>
      </c>
      <c r="B158" s="26" t="s">
        <v>163</v>
      </c>
      <c r="C158" s="27" t="s">
        <v>23</v>
      </c>
      <c r="D158" s="28">
        <v>2.5</v>
      </c>
      <c r="E158" s="27">
        <v>5</v>
      </c>
      <c r="F158" s="25">
        <f t="shared" si="5"/>
        <v>12.5</v>
      </c>
    </row>
    <row r="159" spans="1:6" ht="12.75">
      <c r="A159" s="38">
        <v>131</v>
      </c>
      <c r="B159" s="26" t="s">
        <v>164</v>
      </c>
      <c r="C159" s="27" t="s">
        <v>23</v>
      </c>
      <c r="D159" s="28">
        <v>2</v>
      </c>
      <c r="E159" s="27">
        <v>5</v>
      </c>
      <c r="F159" s="25">
        <f t="shared" si="5"/>
        <v>10</v>
      </c>
    </row>
    <row r="160" spans="1:6" ht="12.75">
      <c r="A160" s="38">
        <v>132</v>
      </c>
      <c r="B160" s="26" t="s">
        <v>165</v>
      </c>
      <c r="C160" s="27" t="s">
        <v>23</v>
      </c>
      <c r="D160" s="28">
        <v>1.7</v>
      </c>
      <c r="E160" s="27">
        <v>5</v>
      </c>
      <c r="F160" s="25">
        <f t="shared" si="5"/>
        <v>8.5</v>
      </c>
    </row>
    <row r="161" spans="1:6" ht="12.75">
      <c r="A161" s="38">
        <v>133</v>
      </c>
      <c r="B161" s="26" t="s">
        <v>166</v>
      </c>
      <c r="C161" s="27" t="s">
        <v>23</v>
      </c>
      <c r="D161" s="28">
        <v>1.5</v>
      </c>
      <c r="E161" s="27">
        <v>5</v>
      </c>
      <c r="F161" s="25">
        <f t="shared" si="5"/>
        <v>7.5</v>
      </c>
    </row>
    <row r="162" spans="1:6" ht="12.75">
      <c r="A162" s="38">
        <v>134</v>
      </c>
      <c r="B162" s="26" t="s">
        <v>167</v>
      </c>
      <c r="C162" s="27" t="s">
        <v>23</v>
      </c>
      <c r="D162" s="28">
        <v>1</v>
      </c>
      <c r="E162" s="27">
        <v>5</v>
      </c>
      <c r="F162" s="25">
        <f t="shared" si="5"/>
        <v>5</v>
      </c>
    </row>
    <row r="163" spans="1:6" ht="12.75">
      <c r="A163" s="38">
        <v>135</v>
      </c>
      <c r="B163" s="26" t="s">
        <v>168</v>
      </c>
      <c r="C163" s="27" t="s">
        <v>23</v>
      </c>
      <c r="D163" s="28">
        <v>0.9</v>
      </c>
      <c r="E163" s="27">
        <v>5</v>
      </c>
      <c r="F163" s="25">
        <f t="shared" si="5"/>
        <v>4.5</v>
      </c>
    </row>
    <row r="164" spans="1:6" ht="12.75">
      <c r="A164" s="38">
        <v>136</v>
      </c>
      <c r="B164" s="26" t="s">
        <v>169</v>
      </c>
      <c r="C164" s="27" t="s">
        <v>23</v>
      </c>
      <c r="D164" s="28">
        <v>0.8</v>
      </c>
      <c r="E164" s="27">
        <v>5</v>
      </c>
      <c r="F164" s="25">
        <f t="shared" si="5"/>
        <v>4</v>
      </c>
    </row>
    <row r="165" spans="1:6" ht="12.75">
      <c r="A165" s="38">
        <v>137</v>
      </c>
      <c r="B165" s="26" t="s">
        <v>170</v>
      </c>
      <c r="C165" s="27" t="s">
        <v>23</v>
      </c>
      <c r="D165" s="28">
        <v>2.5</v>
      </c>
      <c r="E165" s="27">
        <v>5</v>
      </c>
      <c r="F165" s="25">
        <f t="shared" si="5"/>
        <v>12.5</v>
      </c>
    </row>
    <row r="166" spans="1:6" ht="12.75">
      <c r="A166" s="38">
        <v>138</v>
      </c>
      <c r="B166" s="26" t="s">
        <v>171</v>
      </c>
      <c r="C166" s="27" t="s">
        <v>23</v>
      </c>
      <c r="D166" s="28">
        <v>2</v>
      </c>
      <c r="E166" s="27">
        <v>5</v>
      </c>
      <c r="F166" s="25">
        <f t="shared" si="5"/>
        <v>10</v>
      </c>
    </row>
    <row r="167" spans="1:6" ht="12.75">
      <c r="A167" s="38">
        <v>139</v>
      </c>
      <c r="B167" s="26" t="s">
        <v>172</v>
      </c>
      <c r="C167" s="27" t="s">
        <v>23</v>
      </c>
      <c r="D167" s="28">
        <v>1.7</v>
      </c>
      <c r="E167" s="27">
        <v>5</v>
      </c>
      <c r="F167" s="25">
        <f t="shared" si="5"/>
        <v>8.5</v>
      </c>
    </row>
    <row r="168" spans="1:6" ht="12.75">
      <c r="A168" s="38">
        <v>140</v>
      </c>
      <c r="B168" s="26" t="s">
        <v>173</v>
      </c>
      <c r="C168" s="27" t="s">
        <v>23</v>
      </c>
      <c r="D168" s="28">
        <v>1.5</v>
      </c>
      <c r="E168" s="27">
        <v>5</v>
      </c>
      <c r="F168" s="25">
        <f t="shared" si="5"/>
        <v>7.5</v>
      </c>
    </row>
    <row r="169" spans="1:6" ht="12.75">
      <c r="A169" s="38">
        <v>141</v>
      </c>
      <c r="B169" s="26" t="s">
        <v>174</v>
      </c>
      <c r="C169" s="27" t="s">
        <v>23</v>
      </c>
      <c r="D169" s="28">
        <v>1</v>
      </c>
      <c r="E169" s="27">
        <v>5</v>
      </c>
      <c r="F169" s="25">
        <f t="shared" si="5"/>
        <v>5</v>
      </c>
    </row>
    <row r="170" spans="1:6" ht="12.75">
      <c r="A170" s="38">
        <v>142</v>
      </c>
      <c r="B170" s="26" t="s">
        <v>175</v>
      </c>
      <c r="C170" s="27" t="s">
        <v>23</v>
      </c>
      <c r="D170" s="28">
        <v>0.9</v>
      </c>
      <c r="E170" s="27">
        <v>5</v>
      </c>
      <c r="F170" s="25">
        <f t="shared" si="5"/>
        <v>4.5</v>
      </c>
    </row>
    <row r="171" spans="1:6" ht="12.75">
      <c r="A171" s="38">
        <v>143</v>
      </c>
      <c r="B171" s="26" t="s">
        <v>176</v>
      </c>
      <c r="C171" s="27" t="s">
        <v>23</v>
      </c>
      <c r="D171" s="28">
        <v>0.8</v>
      </c>
      <c r="E171" s="27">
        <v>10</v>
      </c>
      <c r="F171" s="25">
        <f t="shared" si="5"/>
        <v>8</v>
      </c>
    </row>
    <row r="172" spans="1:6" ht="12.75">
      <c r="A172" s="42"/>
      <c r="B172" s="43"/>
      <c r="C172" s="44"/>
      <c r="D172" s="45"/>
      <c r="E172" s="46"/>
      <c r="F172" s="37"/>
    </row>
    <row r="173" spans="1:6" ht="38.25">
      <c r="A173" s="17"/>
      <c r="B173" s="39" t="s">
        <v>177</v>
      </c>
      <c r="C173" s="19"/>
      <c r="D173" s="19"/>
      <c r="E173" s="19"/>
      <c r="F173" s="19"/>
    </row>
    <row r="174" spans="1:6" ht="12.75">
      <c r="A174" s="47" t="s">
        <v>16</v>
      </c>
      <c r="B174" s="47" t="s">
        <v>17</v>
      </c>
      <c r="C174" s="47" t="s">
        <v>18</v>
      </c>
      <c r="D174" s="47" t="s">
        <v>19</v>
      </c>
      <c r="E174" s="47" t="s">
        <v>20</v>
      </c>
      <c r="F174" s="47" t="s">
        <v>21</v>
      </c>
    </row>
    <row r="175" spans="1:6" ht="12.75">
      <c r="A175" s="48">
        <v>144</v>
      </c>
      <c r="B175" s="49" t="s">
        <v>178</v>
      </c>
      <c r="C175" s="50" t="s">
        <v>64</v>
      </c>
      <c r="D175" s="51">
        <v>0.48</v>
      </c>
      <c r="E175" s="50">
        <v>240</v>
      </c>
      <c r="F175" s="52">
        <f aca="true" t="shared" si="6" ref="F175:F179">D175*E175</f>
        <v>115.19999999999999</v>
      </c>
    </row>
    <row r="176" spans="1:6" ht="12.75">
      <c r="A176" s="38">
        <v>145</v>
      </c>
      <c r="B176" s="26" t="s">
        <v>179</v>
      </c>
      <c r="C176" s="27" t="s">
        <v>64</v>
      </c>
      <c r="D176" s="28">
        <v>0.64</v>
      </c>
      <c r="E176" s="27">
        <v>180</v>
      </c>
      <c r="F176" s="25">
        <f t="shared" si="6"/>
        <v>115.2</v>
      </c>
    </row>
    <row r="177" spans="1:6" ht="12.75">
      <c r="A177" s="48">
        <v>146</v>
      </c>
      <c r="B177" s="26" t="s">
        <v>180</v>
      </c>
      <c r="C177" s="27" t="s">
        <v>64</v>
      </c>
      <c r="D177" s="28">
        <v>1</v>
      </c>
      <c r="E177" s="27">
        <v>100</v>
      </c>
      <c r="F177" s="25">
        <f t="shared" si="6"/>
        <v>100</v>
      </c>
    </row>
    <row r="178" spans="1:6" ht="12.75">
      <c r="A178" s="38">
        <v>147</v>
      </c>
      <c r="B178" s="26" t="s">
        <v>181</v>
      </c>
      <c r="C178" s="27" t="s">
        <v>23</v>
      </c>
      <c r="D178" s="28">
        <v>0.64</v>
      </c>
      <c r="E178" s="27">
        <v>80</v>
      </c>
      <c r="F178" s="25">
        <f t="shared" si="6"/>
        <v>51.2</v>
      </c>
    </row>
    <row r="179" spans="1:6" ht="12.75">
      <c r="A179" s="48">
        <v>148</v>
      </c>
      <c r="B179" s="26" t="s">
        <v>182</v>
      </c>
      <c r="C179" s="27" t="s">
        <v>23</v>
      </c>
      <c r="D179" s="28">
        <v>0.64</v>
      </c>
      <c r="E179" s="27">
        <v>50</v>
      </c>
      <c r="F179" s="25">
        <f t="shared" si="6"/>
        <v>32</v>
      </c>
    </row>
    <row r="180" spans="1:6" ht="12.75">
      <c r="A180" s="53"/>
      <c r="B180" s="34"/>
      <c r="C180" s="35"/>
      <c r="D180" s="36"/>
      <c r="E180" s="54"/>
      <c r="F180" s="37"/>
    </row>
    <row r="181" spans="1:6" ht="12.75">
      <c r="A181" s="17"/>
      <c r="B181" s="39" t="s">
        <v>183</v>
      </c>
      <c r="C181" s="19"/>
      <c r="D181" s="19"/>
      <c r="E181" s="19"/>
      <c r="F181" s="19"/>
    </row>
    <row r="182" spans="1:6" ht="12.75">
      <c r="A182" s="47" t="s">
        <v>16</v>
      </c>
      <c r="B182" s="47" t="s">
        <v>17</v>
      </c>
      <c r="C182" s="47" t="s">
        <v>18</v>
      </c>
      <c r="D182" s="47" t="s">
        <v>19</v>
      </c>
      <c r="E182" s="47" t="s">
        <v>20</v>
      </c>
      <c r="F182" s="47" t="s">
        <v>21</v>
      </c>
    </row>
    <row r="183" spans="1:6" ht="12.75">
      <c r="A183" s="55">
        <v>149</v>
      </c>
      <c r="B183" s="49" t="s">
        <v>184</v>
      </c>
      <c r="C183" s="50" t="s">
        <v>64</v>
      </c>
      <c r="D183" s="51">
        <v>1.5</v>
      </c>
      <c r="E183" s="50">
        <v>40</v>
      </c>
      <c r="F183" s="52">
        <f aca="true" t="shared" si="7" ref="F183:F191">D183*E183</f>
        <v>60</v>
      </c>
    </row>
    <row r="184" spans="1:6" ht="12.75">
      <c r="A184" s="21">
        <v>150</v>
      </c>
      <c r="B184" s="26" t="s">
        <v>185</v>
      </c>
      <c r="C184" s="27" t="s">
        <v>64</v>
      </c>
      <c r="D184" s="28">
        <v>1.8</v>
      </c>
      <c r="E184" s="27">
        <v>40</v>
      </c>
      <c r="F184" s="25">
        <f t="shared" si="7"/>
        <v>72</v>
      </c>
    </row>
    <row r="185" spans="1:6" ht="12.75">
      <c r="A185" s="55">
        <v>151</v>
      </c>
      <c r="B185" s="26" t="s">
        <v>186</v>
      </c>
      <c r="C185" s="27" t="s">
        <v>64</v>
      </c>
      <c r="D185" s="28">
        <v>2.5</v>
      </c>
      <c r="E185" s="27">
        <v>30</v>
      </c>
      <c r="F185" s="25">
        <f t="shared" si="7"/>
        <v>75</v>
      </c>
    </row>
    <row r="186" spans="1:6" ht="12.75">
      <c r="A186" s="21">
        <v>152</v>
      </c>
      <c r="B186" s="26" t="s">
        <v>187</v>
      </c>
      <c r="C186" s="27" t="s">
        <v>23</v>
      </c>
      <c r="D186" s="28">
        <v>11</v>
      </c>
      <c r="E186" s="27">
        <v>15</v>
      </c>
      <c r="F186" s="25">
        <f t="shared" si="7"/>
        <v>165</v>
      </c>
    </row>
    <row r="187" spans="1:6" ht="12.75">
      <c r="A187" s="55">
        <v>153</v>
      </c>
      <c r="B187" s="26" t="s">
        <v>188</v>
      </c>
      <c r="C187" s="27" t="s">
        <v>23</v>
      </c>
      <c r="D187" s="28">
        <v>14</v>
      </c>
      <c r="E187" s="27">
        <v>3</v>
      </c>
      <c r="F187" s="25">
        <f t="shared" si="7"/>
        <v>42</v>
      </c>
    </row>
    <row r="188" spans="1:6" ht="12.75">
      <c r="A188" s="21">
        <v>154</v>
      </c>
      <c r="B188" s="26" t="s">
        <v>189</v>
      </c>
      <c r="C188" s="27" t="s">
        <v>23</v>
      </c>
      <c r="D188" s="28">
        <v>10</v>
      </c>
      <c r="E188" s="27">
        <v>20</v>
      </c>
      <c r="F188" s="25">
        <f t="shared" si="7"/>
        <v>200</v>
      </c>
    </row>
    <row r="189" spans="1:6" ht="12.75">
      <c r="A189" s="55">
        <v>155</v>
      </c>
      <c r="B189" s="26" t="s">
        <v>190</v>
      </c>
      <c r="C189" s="27" t="s">
        <v>23</v>
      </c>
      <c r="D189" s="28">
        <v>2</v>
      </c>
      <c r="E189" s="27">
        <v>29</v>
      </c>
      <c r="F189" s="25">
        <f t="shared" si="7"/>
        <v>58</v>
      </c>
    </row>
    <row r="190" spans="1:6" ht="12.75">
      <c r="A190" s="21">
        <v>156</v>
      </c>
      <c r="B190" s="26" t="s">
        <v>191</v>
      </c>
      <c r="C190" s="27" t="s">
        <v>23</v>
      </c>
      <c r="D190" s="28">
        <v>2.18</v>
      </c>
      <c r="E190" s="27">
        <v>29</v>
      </c>
      <c r="F190" s="25">
        <f t="shared" si="7"/>
        <v>63.220000000000006</v>
      </c>
    </row>
    <row r="191" spans="1:6" ht="12.75">
      <c r="A191" s="55">
        <v>157</v>
      </c>
      <c r="B191" s="26" t="s">
        <v>192</v>
      </c>
      <c r="C191" s="27" t="s">
        <v>23</v>
      </c>
      <c r="D191" s="28">
        <v>3</v>
      </c>
      <c r="E191" s="27">
        <v>20</v>
      </c>
      <c r="F191" s="25">
        <f t="shared" si="7"/>
        <v>60</v>
      </c>
    </row>
    <row r="193" ht="12.75">
      <c r="F193" s="37">
        <f>SUM(F13:F191)</f>
        <v>18930.320000000003</v>
      </c>
    </row>
    <row r="194" spans="5:11" ht="12.75">
      <c r="E194" s="56" t="s">
        <v>193</v>
      </c>
      <c r="F194" s="37">
        <f>F193*0.23</f>
        <v>4353.973600000001</v>
      </c>
      <c r="K194" s="37"/>
    </row>
    <row r="195" spans="5:6" ht="12.75">
      <c r="E195" s="57" t="s">
        <v>194</v>
      </c>
      <c r="F195" s="58">
        <f>SUM(F193:F194)</f>
        <v>23284.293600000005</v>
      </c>
    </row>
    <row r="196" spans="5:6" ht="12.75">
      <c r="E196" s="56" t="s">
        <v>195</v>
      </c>
      <c r="F196" s="59">
        <v>0.01</v>
      </c>
    </row>
    <row r="197" spans="5:6" ht="14.25">
      <c r="E197" s="60" t="s">
        <v>194</v>
      </c>
      <c r="F197" s="58">
        <f>SUM(F195:F196)</f>
        <v>23284.303600000003</v>
      </c>
    </row>
    <row r="199" spans="2:6" s="3" customFormat="1" ht="12.75">
      <c r="B199" s="3" t="s">
        <v>196</v>
      </c>
      <c r="C199" s="3" t="s">
        <v>197</v>
      </c>
      <c r="F199" s="3" t="s">
        <v>198</v>
      </c>
    </row>
    <row r="200" spans="3:6" s="3" customFormat="1" ht="12.75">
      <c r="C200" s="3" t="s">
        <v>199</v>
      </c>
      <c r="F200" s="3" t="s">
        <v>200</v>
      </c>
    </row>
    <row r="201" spans="3:6" s="3" customFormat="1" ht="12.75">
      <c r="C201" s="3" t="s">
        <v>201</v>
      </c>
      <c r="F201" s="56" t="s">
        <v>202</v>
      </c>
    </row>
    <row r="202" s="3" customFormat="1" ht="12.75">
      <c r="K202" s="61"/>
    </row>
    <row r="203" s="3" customFormat="1" ht="12.75"/>
    <row r="204" s="3" customFormat="1" ht="12.75">
      <c r="M204" s="61"/>
    </row>
    <row r="205" spans="2:6" s="3" customFormat="1" ht="12.75">
      <c r="B205" s="3" t="s">
        <v>203</v>
      </c>
      <c r="C205" s="3" t="s">
        <v>204</v>
      </c>
      <c r="F205" s="4" t="s">
        <v>204</v>
      </c>
    </row>
    <row r="206" spans="3:6" s="3" customFormat="1" ht="12.75">
      <c r="C206" s="3" t="s">
        <v>205</v>
      </c>
      <c r="F206" s="3" t="s">
        <v>205</v>
      </c>
    </row>
    <row r="207" spans="3:14" s="3" customFormat="1" ht="12.75">
      <c r="C207" s="3" t="s">
        <v>206</v>
      </c>
      <c r="F207" s="3" t="s">
        <v>206</v>
      </c>
      <c r="N207" s="61"/>
    </row>
    <row r="210" ht="14.25"/>
  </sheetData>
  <sheetProtection selectLockedCells="1" selectUnlockedCells="1"/>
  <mergeCells count="8">
    <mergeCell ref="A1:B1"/>
    <mergeCell ref="A2:B2"/>
    <mergeCell ref="A3:B3"/>
    <mergeCell ref="A4:B4"/>
    <mergeCell ref="A5:B5"/>
    <mergeCell ref="A6:B6"/>
    <mergeCell ref="A7:B7"/>
    <mergeCell ref="A8:B8"/>
  </mergeCells>
  <printOptions/>
  <pageMargins left="0.39375" right="0.19652777777777777" top="0.39375" bottom="0.39375" header="0.5118055555555555" footer="0.5118055555555555"/>
  <pageSetup horizontalDpi="300" verticalDpi="300" orientation="portrait" paperSize="9" scale="78"/>
  <rowBreaks count="2" manualBreakCount="2">
    <brk id="75" max="255" man="1"/>
    <brk id="1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2"/>
  <sheetViews>
    <sheetView view="pageBreakPreview" zoomScaleSheetLayoutView="100" workbookViewId="0" topLeftCell="A1">
      <selection activeCell="K15" sqref="K15"/>
    </sheetView>
  </sheetViews>
  <sheetFormatPr defaultColWidth="9.140625" defaultRowHeight="12.75"/>
  <cols>
    <col min="1" max="1" width="5.57421875" style="0" customWidth="1"/>
    <col min="2" max="2" width="50.8515625" style="0" customWidth="1"/>
    <col min="3" max="3" width="14.7109375" style="0" customWidth="1"/>
    <col min="4" max="4" width="11.28125" style="0" customWidth="1"/>
    <col min="5" max="5" width="12.140625" style="0" customWidth="1"/>
    <col min="9" max="9" width="12.140625" style="0" customWidth="1"/>
  </cols>
  <sheetData>
    <row r="1" spans="1:7" s="3" customFormat="1" ht="12.75" customHeight="1">
      <c r="A1" s="1" t="s">
        <v>0</v>
      </c>
      <c r="B1" s="1"/>
      <c r="C1" s="2" t="s">
        <v>1</v>
      </c>
      <c r="G1" s="4"/>
    </row>
    <row r="2" spans="1:7" s="3" customFormat="1" ht="12.75" customHeight="1">
      <c r="A2" s="1" t="s">
        <v>2</v>
      </c>
      <c r="B2" s="1"/>
      <c r="C2" s="4"/>
      <c r="G2" s="4"/>
    </row>
    <row r="3" spans="1:13" s="3" customFormat="1" ht="12.75" customHeight="1">
      <c r="A3" s="1" t="s">
        <v>3</v>
      </c>
      <c r="B3" s="1"/>
      <c r="C3" s="4" t="s">
        <v>4</v>
      </c>
      <c r="M3" s="5"/>
    </row>
    <row r="4" spans="1:13" s="3" customFormat="1" ht="12.75" customHeight="1">
      <c r="A4" s="1" t="s">
        <v>5</v>
      </c>
      <c r="B4" s="1"/>
      <c r="C4" s="4" t="s">
        <v>6</v>
      </c>
      <c r="E4" s="6">
        <f>ΥΔΡΑΥΛΙΚΑ!E4</f>
        <v>23284.303600000003</v>
      </c>
      <c r="M4" s="5"/>
    </row>
    <row r="5" spans="1:13" s="3" customFormat="1" ht="12.75" customHeight="1">
      <c r="A5" s="7" t="s">
        <v>7</v>
      </c>
      <c r="B5" s="7"/>
      <c r="M5" s="5"/>
    </row>
    <row r="6" spans="1:12" s="3" customFormat="1" ht="12.75" customHeight="1">
      <c r="A6" s="7" t="s">
        <v>8</v>
      </c>
      <c r="B6" s="7"/>
      <c r="C6" s="8" t="s">
        <v>9</v>
      </c>
      <c r="D6" s="9" t="s">
        <v>10</v>
      </c>
      <c r="F6" s="10"/>
      <c r="G6" s="11"/>
      <c r="H6" s="12"/>
      <c r="I6" s="13"/>
      <c r="J6" s="5"/>
      <c r="K6" s="12"/>
      <c r="L6" s="5"/>
    </row>
    <row r="7" spans="1:12" s="3" customFormat="1" ht="12.75" customHeight="1">
      <c r="A7" s="7" t="s">
        <v>11</v>
      </c>
      <c r="B7" s="7"/>
      <c r="C7" s="12"/>
      <c r="D7" s="12" t="s">
        <v>12</v>
      </c>
      <c r="E7" s="9"/>
      <c r="F7" s="10"/>
      <c r="G7" s="11"/>
      <c r="H7" s="14"/>
      <c r="I7" s="12"/>
      <c r="J7" s="5"/>
      <c r="K7" s="12"/>
      <c r="L7" s="5"/>
    </row>
    <row r="8" spans="1:12" s="3" customFormat="1" ht="12.75" customHeight="1">
      <c r="A8" s="7" t="s">
        <v>13</v>
      </c>
      <c r="B8" s="7"/>
      <c r="C8" s="12"/>
      <c r="D8" s="12"/>
      <c r="E8" s="9"/>
      <c r="F8" s="10"/>
      <c r="G8" s="11"/>
      <c r="H8" s="12"/>
      <c r="I8" s="14"/>
      <c r="J8" s="5"/>
      <c r="K8" s="14"/>
      <c r="L8" s="5"/>
    </row>
    <row r="9" spans="1:10" s="3" customFormat="1" ht="12.75" customHeight="1">
      <c r="A9" s="15"/>
      <c r="B9" s="15"/>
      <c r="J9" s="5"/>
    </row>
    <row r="10" spans="2:7" s="3" customFormat="1" ht="18" customHeight="1">
      <c r="B10" s="62" t="s">
        <v>207</v>
      </c>
      <c r="C10" s="62"/>
      <c r="D10" s="62"/>
      <c r="E10" s="62"/>
      <c r="F10" s="62"/>
      <c r="G10" s="62"/>
    </row>
    <row r="11" s="3" customFormat="1" ht="12.75">
      <c r="E11" s="12"/>
    </row>
    <row r="12" spans="1:6" s="3" customFormat="1" ht="20.25" customHeight="1">
      <c r="A12" s="63" t="s">
        <v>208</v>
      </c>
      <c r="B12" s="63"/>
      <c r="C12" s="63"/>
      <c r="D12" s="63"/>
      <c r="E12" s="63"/>
      <c r="F12" s="63"/>
    </row>
    <row r="13" spans="1:6" s="3" customFormat="1" ht="18.75" customHeight="1">
      <c r="A13" s="63" t="s">
        <v>209</v>
      </c>
      <c r="B13" s="63"/>
      <c r="C13" s="63"/>
      <c r="D13" s="63"/>
      <c r="E13" s="63"/>
      <c r="F13" s="63"/>
    </row>
    <row r="14" spans="1:6" s="3" customFormat="1" ht="19.5" customHeight="1">
      <c r="A14" s="63" t="s">
        <v>210</v>
      </c>
      <c r="B14" s="63"/>
      <c r="C14" s="63"/>
      <c r="D14" s="63"/>
      <c r="E14" s="63"/>
      <c r="F14" s="63"/>
    </row>
    <row r="15" spans="1:6" s="3" customFormat="1" ht="19.5" customHeight="1">
      <c r="A15" s="63"/>
      <c r="B15" s="64"/>
      <c r="C15" s="64"/>
      <c r="D15" s="64"/>
      <c r="E15" s="64"/>
      <c r="F15" s="64"/>
    </row>
    <row r="16" spans="1:6" s="3" customFormat="1" ht="19.5" customHeight="1">
      <c r="A16" s="63"/>
      <c r="B16" s="64"/>
      <c r="C16" s="64"/>
      <c r="D16" s="64"/>
      <c r="E16" s="64"/>
      <c r="F16" s="64"/>
    </row>
    <row r="17" spans="1:6" ht="25.5">
      <c r="A17" s="17"/>
      <c r="B17" s="18" t="s">
        <v>15</v>
      </c>
      <c r="C17" s="19"/>
      <c r="D17" s="19"/>
      <c r="E17" s="19"/>
      <c r="F17" s="19"/>
    </row>
    <row r="18" spans="1:6" ht="12.75">
      <c r="A18" s="20" t="s">
        <v>16</v>
      </c>
      <c r="B18" s="20" t="s">
        <v>17</v>
      </c>
      <c r="C18" s="20" t="s">
        <v>18</v>
      </c>
      <c r="D18" s="20" t="s">
        <v>19</v>
      </c>
      <c r="E18" s="20" t="s">
        <v>20</v>
      </c>
      <c r="F18" s="20" t="s">
        <v>21</v>
      </c>
    </row>
    <row r="19" spans="1:6" ht="12.75">
      <c r="A19" s="21">
        <v>1</v>
      </c>
      <c r="B19" s="22" t="s">
        <v>22</v>
      </c>
      <c r="C19" s="23" t="s">
        <v>23</v>
      </c>
      <c r="D19" s="24"/>
      <c r="E19" s="23">
        <v>10</v>
      </c>
      <c r="F19" s="25"/>
    </row>
    <row r="20" spans="1:6" ht="12.75">
      <c r="A20" s="21">
        <v>2</v>
      </c>
      <c r="B20" s="22" t="s">
        <v>24</v>
      </c>
      <c r="C20" s="23" t="s">
        <v>23</v>
      </c>
      <c r="D20" s="24"/>
      <c r="E20" s="23">
        <v>5</v>
      </c>
      <c r="F20" s="25"/>
    </row>
    <row r="21" spans="1:6" ht="12.75">
      <c r="A21" s="21">
        <v>3</v>
      </c>
      <c r="B21" s="22" t="s">
        <v>25</v>
      </c>
      <c r="C21" s="23" t="s">
        <v>23</v>
      </c>
      <c r="D21" s="24"/>
      <c r="E21" s="23">
        <v>5</v>
      </c>
      <c r="F21" s="25"/>
    </row>
    <row r="22" spans="1:11" ht="12.75">
      <c r="A22" s="21">
        <v>4</v>
      </c>
      <c r="B22" s="22" t="s">
        <v>26</v>
      </c>
      <c r="C22" s="23" t="s">
        <v>23</v>
      </c>
      <c r="D22" s="24"/>
      <c r="E22" s="23">
        <v>30</v>
      </c>
      <c r="F22" s="25"/>
      <c r="K22" t="s">
        <v>27</v>
      </c>
    </row>
    <row r="23" spans="1:6" ht="12.75">
      <c r="A23" s="21">
        <v>5</v>
      </c>
      <c r="B23" s="22" t="s">
        <v>28</v>
      </c>
      <c r="C23" s="23" t="s">
        <v>23</v>
      </c>
      <c r="D23" s="24"/>
      <c r="E23" s="23">
        <v>5</v>
      </c>
      <c r="F23" s="25"/>
    </row>
    <row r="24" spans="1:6" ht="12.75">
      <c r="A24" s="21">
        <v>6</v>
      </c>
      <c r="B24" s="22" t="s">
        <v>29</v>
      </c>
      <c r="C24" s="23" t="s">
        <v>23</v>
      </c>
      <c r="D24" s="24"/>
      <c r="E24" s="23">
        <v>5</v>
      </c>
      <c r="F24" s="25"/>
    </row>
    <row r="25" spans="1:6" ht="12.75">
      <c r="A25" s="21">
        <v>7</v>
      </c>
      <c r="B25" s="22" t="s">
        <v>30</v>
      </c>
      <c r="C25" s="23" t="s">
        <v>23</v>
      </c>
      <c r="D25" s="24"/>
      <c r="E25" s="23">
        <v>5</v>
      </c>
      <c r="F25" s="25"/>
    </row>
    <row r="26" spans="1:6" ht="12.75">
      <c r="A26" s="21">
        <v>8</v>
      </c>
      <c r="B26" s="22" t="s">
        <v>31</v>
      </c>
      <c r="C26" s="23" t="s">
        <v>23</v>
      </c>
      <c r="D26" s="24"/>
      <c r="E26" s="23">
        <v>5</v>
      </c>
      <c r="F26" s="25"/>
    </row>
    <row r="27" spans="1:6" ht="12.75">
      <c r="A27" s="21">
        <v>9</v>
      </c>
      <c r="B27" s="26" t="s">
        <v>32</v>
      </c>
      <c r="C27" s="27" t="s">
        <v>23</v>
      </c>
      <c r="D27" s="28"/>
      <c r="E27" s="27">
        <v>5</v>
      </c>
      <c r="F27" s="25"/>
    </row>
    <row r="28" spans="1:6" ht="12.75">
      <c r="A28" s="21">
        <v>10</v>
      </c>
      <c r="B28" s="26" t="s">
        <v>33</v>
      </c>
      <c r="C28" s="27" t="s">
        <v>23</v>
      </c>
      <c r="D28" s="28"/>
      <c r="E28" s="27">
        <v>5</v>
      </c>
      <c r="F28" s="25"/>
    </row>
    <row r="29" spans="1:6" ht="12.75">
      <c r="A29" s="21">
        <v>11</v>
      </c>
      <c r="B29" s="26" t="s">
        <v>34</v>
      </c>
      <c r="C29" s="27" t="s">
        <v>23</v>
      </c>
      <c r="D29" s="28"/>
      <c r="E29" s="65">
        <v>50</v>
      </c>
      <c r="F29" s="25"/>
    </row>
    <row r="30" spans="1:6" ht="12.75">
      <c r="A30" s="21">
        <v>12</v>
      </c>
      <c r="B30" s="26" t="s">
        <v>35</v>
      </c>
      <c r="C30" s="27" t="s">
        <v>23</v>
      </c>
      <c r="D30" s="28"/>
      <c r="E30" s="65">
        <v>30</v>
      </c>
      <c r="F30" s="25"/>
    </row>
    <row r="31" spans="1:6" ht="12.75">
      <c r="A31" s="21">
        <v>13</v>
      </c>
      <c r="B31" s="26" t="s">
        <v>36</v>
      </c>
      <c r="C31" s="27" t="s">
        <v>23</v>
      </c>
      <c r="D31" s="28"/>
      <c r="E31" s="27">
        <v>5</v>
      </c>
      <c r="F31" s="25"/>
    </row>
    <row r="32" spans="1:6" ht="12.75">
      <c r="A32" s="21">
        <v>14</v>
      </c>
      <c r="B32" s="26" t="s">
        <v>37</v>
      </c>
      <c r="C32" s="27" t="s">
        <v>23</v>
      </c>
      <c r="D32" s="28"/>
      <c r="E32" s="27">
        <v>5</v>
      </c>
      <c r="F32" s="25"/>
    </row>
    <row r="33" spans="1:6" ht="12.75">
      <c r="A33" s="21">
        <v>15</v>
      </c>
      <c r="B33" s="26" t="s">
        <v>38</v>
      </c>
      <c r="C33" s="27" t="s">
        <v>23</v>
      </c>
      <c r="D33" s="28"/>
      <c r="E33" s="27">
        <v>30</v>
      </c>
      <c r="F33" s="25"/>
    </row>
    <row r="34" spans="1:6" ht="12.75">
      <c r="A34" s="21">
        <v>16</v>
      </c>
      <c r="B34" s="26" t="s">
        <v>39</v>
      </c>
      <c r="C34" s="27" t="s">
        <v>23</v>
      </c>
      <c r="D34" s="28"/>
      <c r="E34" s="65">
        <v>30</v>
      </c>
      <c r="F34" s="25"/>
    </row>
    <row r="35" spans="1:6" ht="12.75">
      <c r="A35" s="21">
        <v>17</v>
      </c>
      <c r="B35" s="26" t="s">
        <v>40</v>
      </c>
      <c r="C35" s="27" t="s">
        <v>23</v>
      </c>
      <c r="D35" s="28"/>
      <c r="E35" s="27">
        <v>20</v>
      </c>
      <c r="F35" s="25"/>
    </row>
    <row r="36" spans="1:6" ht="25.5">
      <c r="A36" s="21">
        <v>18</v>
      </c>
      <c r="B36" s="29" t="s">
        <v>41</v>
      </c>
      <c r="C36" s="23" t="s">
        <v>23</v>
      </c>
      <c r="D36" s="24"/>
      <c r="E36" s="66">
        <v>20</v>
      </c>
      <c r="F36" s="25"/>
    </row>
    <row r="37" spans="1:6" ht="12.75">
      <c r="A37" s="21">
        <v>19</v>
      </c>
      <c r="B37" s="30" t="s">
        <v>42</v>
      </c>
      <c r="C37" s="23" t="s">
        <v>23</v>
      </c>
      <c r="D37" s="24"/>
      <c r="E37" s="66">
        <v>10</v>
      </c>
      <c r="F37" s="25"/>
    </row>
    <row r="38" spans="1:6" ht="12.75">
      <c r="A38" s="21">
        <v>20</v>
      </c>
      <c r="B38" s="22" t="s">
        <v>43</v>
      </c>
      <c r="C38" s="23" t="s">
        <v>23</v>
      </c>
      <c r="D38" s="24"/>
      <c r="E38" s="23">
        <v>30</v>
      </c>
      <c r="F38" s="25"/>
    </row>
    <row r="39" spans="1:6" ht="12.75">
      <c r="A39" s="21">
        <v>21</v>
      </c>
      <c r="B39" s="22" t="s">
        <v>44</v>
      </c>
      <c r="C39" s="23" t="s">
        <v>23</v>
      </c>
      <c r="D39" s="24"/>
      <c r="E39" s="23">
        <v>40</v>
      </c>
      <c r="F39" s="25"/>
    </row>
    <row r="40" spans="1:6" ht="12.75">
      <c r="A40" s="21">
        <v>22</v>
      </c>
      <c r="B40" s="22" t="s">
        <v>45</v>
      </c>
      <c r="C40" s="23" t="s">
        <v>46</v>
      </c>
      <c r="D40" s="24"/>
      <c r="E40" s="66">
        <v>20</v>
      </c>
      <c r="F40" s="25"/>
    </row>
    <row r="41" spans="1:6" ht="12.75">
      <c r="A41" s="21">
        <v>23</v>
      </c>
      <c r="B41" s="26" t="s">
        <v>47</v>
      </c>
      <c r="C41" s="27" t="s">
        <v>23</v>
      </c>
      <c r="D41" s="28"/>
      <c r="E41" s="27">
        <v>50</v>
      </c>
      <c r="F41" s="25"/>
    </row>
    <row r="42" spans="1:6" ht="12.75">
      <c r="A42" s="21">
        <v>24</v>
      </c>
      <c r="B42" s="26" t="s">
        <v>48</v>
      </c>
      <c r="C42" s="27" t="s">
        <v>23</v>
      </c>
      <c r="D42" s="28"/>
      <c r="E42" s="27">
        <v>20</v>
      </c>
      <c r="F42" s="25"/>
    </row>
    <row r="43" spans="1:6" ht="12.75">
      <c r="A43" s="21">
        <v>25</v>
      </c>
      <c r="B43" s="26" t="s">
        <v>49</v>
      </c>
      <c r="C43" s="27" t="s">
        <v>23</v>
      </c>
      <c r="D43" s="28"/>
      <c r="E43" s="27">
        <v>15</v>
      </c>
      <c r="F43" s="25"/>
    </row>
    <row r="44" spans="1:6" ht="12.75">
      <c r="A44" s="21">
        <v>26</v>
      </c>
      <c r="B44" s="26" t="s">
        <v>50</v>
      </c>
      <c r="C44" s="27" t="s">
        <v>23</v>
      </c>
      <c r="D44" s="28"/>
      <c r="E44" s="27">
        <v>15</v>
      </c>
      <c r="F44" s="25"/>
    </row>
    <row r="45" spans="1:6" ht="25.5">
      <c r="A45" s="21">
        <v>27</v>
      </c>
      <c r="B45" s="30" t="s">
        <v>51</v>
      </c>
      <c r="C45" s="27" t="s">
        <v>23</v>
      </c>
      <c r="D45" s="28"/>
      <c r="E45" s="27">
        <v>5</v>
      </c>
      <c r="F45" s="25"/>
    </row>
    <row r="46" spans="1:6" ht="25.5">
      <c r="A46" s="21">
        <v>28</v>
      </c>
      <c r="B46" s="30" t="s">
        <v>52</v>
      </c>
      <c r="C46" s="27" t="s">
        <v>23</v>
      </c>
      <c r="D46" s="28"/>
      <c r="E46" s="27">
        <v>5</v>
      </c>
      <c r="F46" s="25"/>
    </row>
    <row r="47" spans="1:6" ht="25.5">
      <c r="A47" s="21">
        <v>29</v>
      </c>
      <c r="B47" s="30" t="s">
        <v>53</v>
      </c>
      <c r="C47" s="27" t="s">
        <v>23</v>
      </c>
      <c r="D47" s="28"/>
      <c r="E47" s="65">
        <v>7</v>
      </c>
      <c r="F47" s="25"/>
    </row>
    <row r="48" spans="1:6" ht="25.5">
      <c r="A48" s="21">
        <v>30</v>
      </c>
      <c r="B48" s="30" t="s">
        <v>54</v>
      </c>
      <c r="C48" s="27" t="s">
        <v>23</v>
      </c>
      <c r="D48" s="28"/>
      <c r="E48" s="65">
        <v>7</v>
      </c>
      <c r="F48" s="25"/>
    </row>
    <row r="49" spans="1:6" ht="12.75">
      <c r="A49" s="21">
        <v>31</v>
      </c>
      <c r="B49" s="26" t="s">
        <v>55</v>
      </c>
      <c r="C49" s="27" t="s">
        <v>23</v>
      </c>
      <c r="D49" s="28"/>
      <c r="E49" s="27">
        <v>20</v>
      </c>
      <c r="F49" s="25"/>
    </row>
    <row r="50" spans="1:6" ht="12.75">
      <c r="A50" s="21">
        <v>32</v>
      </c>
      <c r="B50" s="26" t="s">
        <v>56</v>
      </c>
      <c r="C50" s="27" t="s">
        <v>23</v>
      </c>
      <c r="D50" s="28"/>
      <c r="E50" s="65">
        <v>20</v>
      </c>
      <c r="F50" s="25"/>
    </row>
    <row r="51" spans="1:6" ht="12.75">
      <c r="A51" s="21">
        <v>33</v>
      </c>
      <c r="B51" s="26" t="s">
        <v>57</v>
      </c>
      <c r="C51" s="27" t="s">
        <v>23</v>
      </c>
      <c r="D51" s="28"/>
      <c r="E51" s="27">
        <v>30</v>
      </c>
      <c r="F51" s="25"/>
    </row>
    <row r="52" spans="1:6" ht="12.75">
      <c r="A52" s="21">
        <v>34</v>
      </c>
      <c r="B52" s="26" t="s">
        <v>58</v>
      </c>
      <c r="C52" s="27" t="s">
        <v>23</v>
      </c>
      <c r="D52" s="28"/>
      <c r="E52" s="27">
        <v>5</v>
      </c>
      <c r="F52" s="25"/>
    </row>
    <row r="53" spans="1:6" ht="12.75">
      <c r="A53" s="21">
        <v>35</v>
      </c>
      <c r="B53" s="26" t="s">
        <v>59</v>
      </c>
      <c r="C53" s="27" t="s">
        <v>23</v>
      </c>
      <c r="D53" s="28"/>
      <c r="E53" s="27">
        <v>5</v>
      </c>
      <c r="F53" s="25"/>
    </row>
    <row r="54" spans="1:6" ht="12.75">
      <c r="A54" s="21">
        <v>36</v>
      </c>
      <c r="B54" s="26" t="s">
        <v>60</v>
      </c>
      <c r="C54" s="27" t="s">
        <v>23</v>
      </c>
      <c r="D54" s="28"/>
      <c r="E54" s="27">
        <v>5</v>
      </c>
      <c r="F54" s="25"/>
    </row>
    <row r="55" spans="1:6" ht="12.75">
      <c r="A55" s="21">
        <v>37</v>
      </c>
      <c r="B55" s="26" t="s">
        <v>61</v>
      </c>
      <c r="C55" s="27" t="s">
        <v>23</v>
      </c>
      <c r="D55" s="28"/>
      <c r="E55" s="27">
        <v>5</v>
      </c>
      <c r="F55" s="25"/>
    </row>
    <row r="56" spans="1:6" ht="12.75">
      <c r="A56" s="21">
        <v>38</v>
      </c>
      <c r="B56" s="26" t="s">
        <v>62</v>
      </c>
      <c r="C56" s="27" t="s">
        <v>23</v>
      </c>
      <c r="D56" s="28"/>
      <c r="E56" s="27">
        <v>5</v>
      </c>
      <c r="F56" s="25"/>
    </row>
    <row r="57" spans="1:6" ht="12.75">
      <c r="A57" s="21">
        <v>39</v>
      </c>
      <c r="B57" s="26" t="s">
        <v>63</v>
      </c>
      <c r="C57" s="27" t="s">
        <v>64</v>
      </c>
      <c r="D57" s="28"/>
      <c r="E57" s="27">
        <v>20</v>
      </c>
      <c r="F57" s="25"/>
    </row>
    <row r="58" spans="1:6" ht="12.75">
      <c r="A58" s="21">
        <v>40</v>
      </c>
      <c r="B58" s="26" t="s">
        <v>65</v>
      </c>
      <c r="C58" s="27" t="s">
        <v>64</v>
      </c>
      <c r="D58" s="28"/>
      <c r="E58" s="27">
        <v>20</v>
      </c>
      <c r="F58" s="25"/>
    </row>
    <row r="59" spans="1:6" ht="12.75">
      <c r="A59" s="21">
        <v>41</v>
      </c>
      <c r="B59" s="26" t="s">
        <v>66</v>
      </c>
      <c r="C59" s="27" t="s">
        <v>23</v>
      </c>
      <c r="D59" s="28"/>
      <c r="E59" s="27">
        <v>5</v>
      </c>
      <c r="F59" s="25"/>
    </row>
    <row r="60" spans="1:6" ht="12.75">
      <c r="A60" s="21">
        <v>42</v>
      </c>
      <c r="B60" s="26" t="s">
        <v>67</v>
      </c>
      <c r="C60" s="27" t="s">
        <v>23</v>
      </c>
      <c r="D60" s="28"/>
      <c r="E60" s="65">
        <v>30</v>
      </c>
      <c r="F60" s="25"/>
    </row>
    <row r="61" spans="1:6" ht="12.75">
      <c r="A61" s="21">
        <v>43</v>
      </c>
      <c r="B61" s="31" t="s">
        <v>68</v>
      </c>
      <c r="C61" s="27" t="s">
        <v>23</v>
      </c>
      <c r="D61" s="28"/>
      <c r="E61" s="65">
        <v>15</v>
      </c>
      <c r="F61" s="25"/>
    </row>
    <row r="62" spans="1:6" ht="12.75">
      <c r="A62" s="21">
        <v>44</v>
      </c>
      <c r="B62" s="26" t="s">
        <v>69</v>
      </c>
      <c r="C62" s="27" t="s">
        <v>23</v>
      </c>
      <c r="D62" s="28"/>
      <c r="E62" s="27">
        <v>15</v>
      </c>
      <c r="F62" s="25"/>
    </row>
    <row r="63" spans="1:6" ht="12.75">
      <c r="A63" s="21">
        <v>45</v>
      </c>
      <c r="B63" s="26" t="s">
        <v>70</v>
      </c>
      <c r="C63" s="27" t="s">
        <v>23</v>
      </c>
      <c r="D63" s="28"/>
      <c r="E63" s="65">
        <v>15</v>
      </c>
      <c r="F63" s="25"/>
    </row>
    <row r="64" spans="1:6" ht="12.75">
      <c r="A64" s="21">
        <v>46</v>
      </c>
      <c r="B64" s="26" t="s">
        <v>71</v>
      </c>
      <c r="C64" s="27" t="s">
        <v>23</v>
      </c>
      <c r="D64" s="28"/>
      <c r="E64" s="27">
        <v>50</v>
      </c>
      <c r="F64" s="25"/>
    </row>
    <row r="65" spans="1:6" ht="12.75">
      <c r="A65" s="21">
        <v>47</v>
      </c>
      <c r="B65" s="32" t="s">
        <v>72</v>
      </c>
      <c r="C65" s="27" t="s">
        <v>23</v>
      </c>
      <c r="D65" s="28"/>
      <c r="E65" s="27">
        <v>10</v>
      </c>
      <c r="F65" s="25"/>
    </row>
    <row r="66" spans="1:6" ht="12.75">
      <c r="A66" s="21">
        <v>48</v>
      </c>
      <c r="B66" s="32" t="s">
        <v>73</v>
      </c>
      <c r="C66" s="27" t="s">
        <v>23</v>
      </c>
      <c r="D66" s="28"/>
      <c r="E66" s="27">
        <v>10</v>
      </c>
      <c r="F66" s="25"/>
    </row>
    <row r="67" spans="1:6" ht="12.75">
      <c r="A67" s="21">
        <v>49</v>
      </c>
      <c r="B67" s="26" t="s">
        <v>74</v>
      </c>
      <c r="C67" s="27" t="s">
        <v>23</v>
      </c>
      <c r="D67" s="28"/>
      <c r="E67" s="65">
        <v>30</v>
      </c>
      <c r="F67" s="25"/>
    </row>
    <row r="68" spans="1:6" ht="12.75">
      <c r="A68" s="21">
        <v>50</v>
      </c>
      <c r="B68" s="30" t="s">
        <v>75</v>
      </c>
      <c r="C68" s="27" t="s">
        <v>23</v>
      </c>
      <c r="D68" s="28"/>
      <c r="E68" s="65">
        <v>20</v>
      </c>
      <c r="F68" s="25"/>
    </row>
    <row r="69" spans="1:6" ht="12.75">
      <c r="A69" s="21">
        <v>51</v>
      </c>
      <c r="B69" s="26" t="s">
        <v>76</v>
      </c>
      <c r="C69" s="27" t="s">
        <v>23</v>
      </c>
      <c r="D69" s="28"/>
      <c r="E69" s="65">
        <v>50</v>
      </c>
      <c r="F69" s="25"/>
    </row>
    <row r="70" spans="1:6" ht="12.75">
      <c r="A70" s="21">
        <v>52</v>
      </c>
      <c r="B70" s="26" t="s">
        <v>77</v>
      </c>
      <c r="C70" s="27" t="s">
        <v>78</v>
      </c>
      <c r="D70" s="28"/>
      <c r="E70" s="27">
        <v>30</v>
      </c>
      <c r="F70" s="25"/>
    </row>
    <row r="71" spans="1:6" ht="12.75">
      <c r="A71" s="21">
        <v>53</v>
      </c>
      <c r="B71" s="26" t="s">
        <v>79</v>
      </c>
      <c r="C71" s="27" t="s">
        <v>23</v>
      </c>
      <c r="D71" s="28"/>
      <c r="E71" s="27">
        <v>30</v>
      </c>
      <c r="F71" s="25"/>
    </row>
    <row r="72" spans="1:6" ht="12.75">
      <c r="A72" s="21">
        <v>54</v>
      </c>
      <c r="B72" s="26" t="s">
        <v>80</v>
      </c>
      <c r="C72" s="27" t="s">
        <v>23</v>
      </c>
      <c r="D72" s="28"/>
      <c r="E72" s="27">
        <v>10</v>
      </c>
      <c r="F72" s="25"/>
    </row>
    <row r="73" spans="1:6" ht="12.75">
      <c r="A73" s="21">
        <v>55</v>
      </c>
      <c r="B73" s="26" t="s">
        <v>81</v>
      </c>
      <c r="C73" s="27" t="s">
        <v>64</v>
      </c>
      <c r="D73" s="28"/>
      <c r="E73" s="65">
        <v>80</v>
      </c>
      <c r="F73" s="25"/>
    </row>
    <row r="74" spans="1:6" ht="12.75">
      <c r="A74" s="21">
        <v>56</v>
      </c>
      <c r="B74" s="26" t="s">
        <v>82</v>
      </c>
      <c r="C74" s="27" t="s">
        <v>23</v>
      </c>
      <c r="D74" s="28"/>
      <c r="E74" s="27">
        <v>40</v>
      </c>
      <c r="F74" s="25"/>
    </row>
    <row r="75" spans="1:6" ht="12.75">
      <c r="A75" s="21">
        <v>57</v>
      </c>
      <c r="B75" s="26" t="s">
        <v>83</v>
      </c>
      <c r="C75" s="27" t="s">
        <v>23</v>
      </c>
      <c r="D75" s="28"/>
      <c r="E75" s="27">
        <v>40</v>
      </c>
      <c r="F75" s="25"/>
    </row>
    <row r="76" spans="1:6" ht="12.75">
      <c r="A76" s="21">
        <v>58</v>
      </c>
      <c r="B76" s="26" t="s">
        <v>84</v>
      </c>
      <c r="C76" s="27" t="s">
        <v>23</v>
      </c>
      <c r="D76" s="28"/>
      <c r="E76" s="27">
        <v>20</v>
      </c>
      <c r="F76" s="25"/>
    </row>
    <row r="77" spans="1:6" ht="12.75">
      <c r="A77" s="21">
        <v>59</v>
      </c>
      <c r="B77" s="26" t="s">
        <v>85</v>
      </c>
      <c r="C77" s="27" t="s">
        <v>23</v>
      </c>
      <c r="D77" s="28"/>
      <c r="E77" s="27">
        <v>50</v>
      </c>
      <c r="F77" s="25"/>
    </row>
    <row r="78" spans="1:6" ht="12.75">
      <c r="A78" s="21">
        <v>60</v>
      </c>
      <c r="B78" s="26" t="s">
        <v>86</v>
      </c>
      <c r="C78" s="27" t="s">
        <v>23</v>
      </c>
      <c r="D78" s="28"/>
      <c r="E78" s="27">
        <v>10</v>
      </c>
      <c r="F78" s="25"/>
    </row>
    <row r="79" spans="1:6" ht="12.75">
      <c r="A79" s="21">
        <v>61</v>
      </c>
      <c r="B79" s="26" t="s">
        <v>87</v>
      </c>
      <c r="C79" s="27" t="s">
        <v>23</v>
      </c>
      <c r="D79" s="28"/>
      <c r="E79" s="65">
        <v>80</v>
      </c>
      <c r="F79" s="25"/>
    </row>
    <row r="80" spans="1:6" ht="12.75">
      <c r="A80" s="21">
        <v>62</v>
      </c>
      <c r="B80" s="26" t="s">
        <v>88</v>
      </c>
      <c r="C80" s="27" t="s">
        <v>23</v>
      </c>
      <c r="D80" s="28"/>
      <c r="E80" s="65">
        <v>50</v>
      </c>
      <c r="F80" s="25"/>
    </row>
    <row r="81" spans="1:6" ht="12.75">
      <c r="A81" s="33"/>
      <c r="B81" s="34"/>
      <c r="C81" s="35"/>
      <c r="D81" s="36"/>
      <c r="E81" s="35"/>
      <c r="F81" s="37"/>
    </row>
    <row r="82" spans="1:6" ht="38.25">
      <c r="A82" s="17"/>
      <c r="B82" s="18" t="s">
        <v>89</v>
      </c>
      <c r="C82" s="19"/>
      <c r="D82" s="19"/>
      <c r="E82" s="19"/>
      <c r="F82" s="19"/>
    </row>
    <row r="83" spans="1:6" ht="12.75">
      <c r="A83" s="20" t="s">
        <v>16</v>
      </c>
      <c r="B83" s="20" t="s">
        <v>17</v>
      </c>
      <c r="C83" s="20" t="s">
        <v>18</v>
      </c>
      <c r="D83" s="20"/>
      <c r="E83" s="20" t="s">
        <v>20</v>
      </c>
      <c r="F83" s="20"/>
    </row>
    <row r="84" spans="1:6" ht="12.75">
      <c r="A84" s="38">
        <v>63</v>
      </c>
      <c r="B84" s="26" t="s">
        <v>90</v>
      </c>
      <c r="C84" s="27" t="s">
        <v>23</v>
      </c>
      <c r="D84" s="28"/>
      <c r="E84" s="27">
        <v>10</v>
      </c>
      <c r="F84" s="25"/>
    </row>
    <row r="85" spans="1:6" ht="12.75">
      <c r="A85" s="38">
        <v>64</v>
      </c>
      <c r="B85" s="26" t="s">
        <v>91</v>
      </c>
      <c r="C85" s="27" t="s">
        <v>23</v>
      </c>
      <c r="D85" s="28"/>
      <c r="E85" s="27">
        <v>5</v>
      </c>
      <c r="F85" s="25"/>
    </row>
    <row r="86" spans="1:6" ht="12.75">
      <c r="A86" s="38">
        <v>65</v>
      </c>
      <c r="B86" s="26" t="s">
        <v>92</v>
      </c>
      <c r="C86" s="27" t="s">
        <v>23</v>
      </c>
      <c r="D86" s="28"/>
      <c r="E86" s="27">
        <v>20</v>
      </c>
      <c r="F86" s="25"/>
    </row>
    <row r="87" spans="1:6" ht="12.75">
      <c r="A87" s="38">
        <v>66</v>
      </c>
      <c r="B87" s="26" t="s">
        <v>93</v>
      </c>
      <c r="C87" s="27" t="s">
        <v>23</v>
      </c>
      <c r="D87" s="28"/>
      <c r="E87" s="65">
        <v>50</v>
      </c>
      <c r="F87" s="25"/>
    </row>
    <row r="88" spans="1:6" ht="12.75">
      <c r="A88" s="38">
        <v>67</v>
      </c>
      <c r="B88" s="26" t="s">
        <v>94</v>
      </c>
      <c r="C88" s="27" t="s">
        <v>23</v>
      </c>
      <c r="D88" s="28"/>
      <c r="E88" s="27">
        <v>10</v>
      </c>
      <c r="F88" s="25"/>
    </row>
    <row r="89" spans="1:6" ht="12.75">
      <c r="A89" s="38">
        <v>68</v>
      </c>
      <c r="B89" s="26" t="s">
        <v>95</v>
      </c>
      <c r="C89" s="27" t="s">
        <v>23</v>
      </c>
      <c r="D89" s="28"/>
      <c r="E89" s="27">
        <v>7</v>
      </c>
      <c r="F89" s="25"/>
    </row>
    <row r="90" spans="1:6" ht="12.75">
      <c r="A90" s="38">
        <v>69</v>
      </c>
      <c r="B90" s="26" t="s">
        <v>96</v>
      </c>
      <c r="C90" s="27" t="s">
        <v>23</v>
      </c>
      <c r="D90" s="28"/>
      <c r="E90" s="27">
        <v>7</v>
      </c>
      <c r="F90" s="25"/>
    </row>
    <row r="91" spans="1:6" ht="12.75">
      <c r="A91" s="38">
        <v>70</v>
      </c>
      <c r="B91" s="26" t="s">
        <v>97</v>
      </c>
      <c r="C91" s="27" t="s">
        <v>23</v>
      </c>
      <c r="D91" s="28"/>
      <c r="E91" s="65">
        <v>40</v>
      </c>
      <c r="F91" s="25"/>
    </row>
    <row r="92" spans="1:6" ht="12.75">
      <c r="A92" s="38">
        <v>71</v>
      </c>
      <c r="B92" s="26" t="s">
        <v>98</v>
      </c>
      <c r="C92" s="27" t="s">
        <v>23</v>
      </c>
      <c r="D92" s="28"/>
      <c r="E92" s="65">
        <v>30</v>
      </c>
      <c r="F92" s="25"/>
    </row>
    <row r="93" spans="1:6" ht="12.75">
      <c r="A93" s="38">
        <v>72</v>
      </c>
      <c r="B93" s="26" t="s">
        <v>99</v>
      </c>
      <c r="C93" s="27" t="s">
        <v>23</v>
      </c>
      <c r="D93" s="28"/>
      <c r="E93" s="65">
        <v>30</v>
      </c>
      <c r="F93" s="25"/>
    </row>
    <row r="94" spans="1:6" ht="12.75">
      <c r="A94" s="38">
        <v>73</v>
      </c>
      <c r="B94" s="26" t="s">
        <v>100</v>
      </c>
      <c r="C94" s="27" t="s">
        <v>23</v>
      </c>
      <c r="D94" s="28"/>
      <c r="E94" s="65">
        <v>30</v>
      </c>
      <c r="F94" s="25"/>
    </row>
    <row r="95" spans="1:6" ht="12.75">
      <c r="A95" s="38">
        <v>74</v>
      </c>
      <c r="B95" s="26" t="s">
        <v>101</v>
      </c>
      <c r="C95" s="27" t="s">
        <v>23</v>
      </c>
      <c r="D95" s="28"/>
      <c r="E95" s="27">
        <v>20</v>
      </c>
      <c r="F95" s="25"/>
    </row>
    <row r="96" spans="1:6" ht="12.75">
      <c r="A96" s="38">
        <v>75</v>
      </c>
      <c r="B96" s="26" t="s">
        <v>102</v>
      </c>
      <c r="C96" s="27" t="s">
        <v>23</v>
      </c>
      <c r="D96" s="28"/>
      <c r="E96" s="27">
        <v>10</v>
      </c>
      <c r="F96" s="25"/>
    </row>
    <row r="97" spans="1:6" ht="12.75">
      <c r="A97" s="38">
        <v>76</v>
      </c>
      <c r="B97" s="26" t="s">
        <v>103</v>
      </c>
      <c r="C97" s="27" t="s">
        <v>23</v>
      </c>
      <c r="D97" s="28"/>
      <c r="E97" s="27">
        <v>40</v>
      </c>
      <c r="F97" s="25"/>
    </row>
    <row r="98" spans="1:6" ht="12.75">
      <c r="A98" s="38">
        <v>77</v>
      </c>
      <c r="B98" s="26" t="s">
        <v>104</v>
      </c>
      <c r="C98" s="27" t="s">
        <v>23</v>
      </c>
      <c r="D98" s="28"/>
      <c r="E98" s="27">
        <v>10</v>
      </c>
      <c r="F98" s="25"/>
    </row>
    <row r="99" spans="1:6" ht="12.75">
      <c r="A99" s="38">
        <v>78</v>
      </c>
      <c r="B99" s="26" t="s">
        <v>105</v>
      </c>
      <c r="C99" s="27" t="s">
        <v>23</v>
      </c>
      <c r="D99" s="28"/>
      <c r="E99" s="65">
        <v>20</v>
      </c>
      <c r="F99" s="25"/>
    </row>
    <row r="100" spans="1:6" ht="12.75">
      <c r="A100" s="38">
        <v>79</v>
      </c>
      <c r="B100" s="26" t="s">
        <v>106</v>
      </c>
      <c r="C100" s="27" t="s">
        <v>23</v>
      </c>
      <c r="D100" s="28"/>
      <c r="E100" s="65">
        <v>15</v>
      </c>
      <c r="F100" s="25"/>
    </row>
    <row r="101" spans="1:6" ht="12.75">
      <c r="A101" s="33"/>
      <c r="B101" s="34"/>
      <c r="C101" s="35"/>
      <c r="D101" s="36"/>
      <c r="E101" s="35"/>
      <c r="F101" s="37"/>
    </row>
    <row r="102" spans="1:6" ht="25.5">
      <c r="A102" s="17"/>
      <c r="B102" s="39" t="s">
        <v>107</v>
      </c>
      <c r="C102" s="19"/>
      <c r="D102" s="19"/>
      <c r="E102" s="19"/>
      <c r="F102" s="19"/>
    </row>
    <row r="103" spans="1:6" ht="12.75">
      <c r="A103" s="20" t="s">
        <v>16</v>
      </c>
      <c r="B103" s="20" t="s">
        <v>17</v>
      </c>
      <c r="C103" s="20" t="s">
        <v>18</v>
      </c>
      <c r="D103" s="20"/>
      <c r="E103" s="20" t="s">
        <v>20</v>
      </c>
      <c r="F103" s="20"/>
    </row>
    <row r="104" spans="1:6" ht="12.75">
      <c r="A104" s="21">
        <v>80</v>
      </c>
      <c r="B104" s="22" t="s">
        <v>108</v>
      </c>
      <c r="C104" s="23" t="s">
        <v>23</v>
      </c>
      <c r="D104" s="24"/>
      <c r="E104" s="66">
        <v>5</v>
      </c>
      <c r="F104" s="25"/>
    </row>
    <row r="105" spans="1:6" ht="12.75">
      <c r="A105" s="21">
        <v>81</v>
      </c>
      <c r="B105" s="22" t="s">
        <v>109</v>
      </c>
      <c r="C105" s="23" t="s">
        <v>23</v>
      </c>
      <c r="D105" s="24"/>
      <c r="E105" s="66">
        <v>5</v>
      </c>
      <c r="F105" s="25"/>
    </row>
    <row r="106" spans="1:6" ht="12.75">
      <c r="A106" s="21">
        <v>82</v>
      </c>
      <c r="B106" s="22" t="s">
        <v>110</v>
      </c>
      <c r="C106" s="23" t="s">
        <v>23</v>
      </c>
      <c r="D106" s="24"/>
      <c r="E106" s="66">
        <v>5</v>
      </c>
      <c r="F106" s="25"/>
    </row>
    <row r="107" spans="1:6" ht="12.75">
      <c r="A107" s="21">
        <v>83</v>
      </c>
      <c r="B107" s="22" t="s">
        <v>111</v>
      </c>
      <c r="C107" s="23" t="s">
        <v>23</v>
      </c>
      <c r="D107" s="24"/>
      <c r="E107" s="66">
        <v>5</v>
      </c>
      <c r="F107" s="25"/>
    </row>
    <row r="108" spans="1:6" ht="25.5">
      <c r="A108" s="21">
        <v>84</v>
      </c>
      <c r="B108" s="32" t="s">
        <v>112</v>
      </c>
      <c r="C108" s="23" t="s">
        <v>23</v>
      </c>
      <c r="D108" s="24"/>
      <c r="E108" s="23">
        <v>4</v>
      </c>
      <c r="F108" s="25"/>
    </row>
    <row r="109" spans="1:6" ht="12.75">
      <c r="A109" s="21">
        <v>85</v>
      </c>
      <c r="B109" s="22" t="s">
        <v>113</v>
      </c>
      <c r="C109" s="23" t="s">
        <v>23</v>
      </c>
      <c r="D109" s="24"/>
      <c r="E109" s="66">
        <v>20</v>
      </c>
      <c r="F109" s="25"/>
    </row>
    <row r="110" spans="1:6" ht="12.75">
      <c r="A110" s="21">
        <v>86</v>
      </c>
      <c r="B110" s="22" t="s">
        <v>114</v>
      </c>
      <c r="C110" s="23" t="s">
        <v>23</v>
      </c>
      <c r="D110" s="24"/>
      <c r="E110" s="23">
        <v>5</v>
      </c>
      <c r="F110" s="25"/>
    </row>
    <row r="111" spans="1:6" ht="12.75">
      <c r="A111" s="21">
        <v>87</v>
      </c>
      <c r="B111" s="22" t="s">
        <v>115</v>
      </c>
      <c r="C111" s="23" t="s">
        <v>23</v>
      </c>
      <c r="D111" s="24"/>
      <c r="E111" s="66">
        <v>7</v>
      </c>
      <c r="F111" s="25"/>
    </row>
    <row r="112" spans="2:6" ht="12.75">
      <c r="B112" s="40"/>
      <c r="F112" s="37"/>
    </row>
    <row r="113" spans="1:6" ht="38.25">
      <c r="A113" s="17"/>
      <c r="B113" s="39" t="s">
        <v>116</v>
      </c>
      <c r="C113" s="19"/>
      <c r="D113" s="19"/>
      <c r="E113" s="19"/>
      <c r="F113" s="19"/>
    </row>
    <row r="114" spans="1:6" ht="12.75">
      <c r="A114" s="20" t="s">
        <v>16</v>
      </c>
      <c r="B114" s="20" t="s">
        <v>17</v>
      </c>
      <c r="C114" s="20" t="s">
        <v>18</v>
      </c>
      <c r="D114" s="20"/>
      <c r="E114" s="20" t="s">
        <v>20</v>
      </c>
      <c r="F114" s="20"/>
    </row>
    <row r="115" spans="1:6" ht="12.75">
      <c r="A115" s="38">
        <v>88</v>
      </c>
      <c r="B115" s="26" t="s">
        <v>117</v>
      </c>
      <c r="C115" s="27" t="s">
        <v>64</v>
      </c>
      <c r="D115" s="28"/>
      <c r="E115" s="27">
        <v>30</v>
      </c>
      <c r="F115" s="25"/>
    </row>
    <row r="116" spans="1:6" ht="12.75">
      <c r="A116" s="38">
        <v>89</v>
      </c>
      <c r="B116" s="26" t="s">
        <v>118</v>
      </c>
      <c r="C116" s="27" t="s">
        <v>64</v>
      </c>
      <c r="D116" s="28"/>
      <c r="E116" s="65">
        <v>40</v>
      </c>
      <c r="F116" s="25"/>
    </row>
    <row r="117" spans="1:6" ht="12.75">
      <c r="A117" s="38">
        <v>90</v>
      </c>
      <c r="B117" s="26" t="s">
        <v>119</v>
      </c>
      <c r="C117" s="27" t="s">
        <v>64</v>
      </c>
      <c r="D117" s="28"/>
      <c r="E117" s="65">
        <v>50</v>
      </c>
      <c r="F117" s="25"/>
    </row>
    <row r="118" spans="1:6" ht="12.75">
      <c r="A118" s="38">
        <v>91</v>
      </c>
      <c r="B118" s="26" t="s">
        <v>120</v>
      </c>
      <c r="C118" s="27" t="s">
        <v>23</v>
      </c>
      <c r="D118" s="28"/>
      <c r="E118" s="27">
        <v>20</v>
      </c>
      <c r="F118" s="25"/>
    </row>
    <row r="119" spans="1:6" ht="12.75">
      <c r="A119" s="38">
        <v>92</v>
      </c>
      <c r="B119" s="26" t="s">
        <v>121</v>
      </c>
      <c r="C119" s="27" t="s">
        <v>23</v>
      </c>
      <c r="D119" s="28"/>
      <c r="E119" s="27">
        <v>50</v>
      </c>
      <c r="F119" s="25"/>
    </row>
    <row r="120" spans="1:6" ht="12.75">
      <c r="A120" s="38">
        <v>93</v>
      </c>
      <c r="B120" s="26" t="s">
        <v>122</v>
      </c>
      <c r="C120" s="27" t="s">
        <v>23</v>
      </c>
      <c r="D120" s="28"/>
      <c r="E120" s="27">
        <v>70</v>
      </c>
      <c r="F120" s="25"/>
    </row>
    <row r="121" spans="1:6" ht="12.75">
      <c r="A121" s="38">
        <v>94</v>
      </c>
      <c r="B121" s="26" t="s">
        <v>123</v>
      </c>
      <c r="C121" s="27" t="s">
        <v>23</v>
      </c>
      <c r="D121" s="28"/>
      <c r="E121" s="27">
        <v>10</v>
      </c>
      <c r="F121" s="25"/>
    </row>
    <row r="122" spans="1:6" ht="12.75">
      <c r="A122" s="38">
        <v>95</v>
      </c>
      <c r="B122" s="26" t="s">
        <v>124</v>
      </c>
      <c r="C122" s="27" t="s">
        <v>23</v>
      </c>
      <c r="D122" s="28"/>
      <c r="E122" s="27">
        <v>20</v>
      </c>
      <c r="F122" s="25"/>
    </row>
    <row r="123" spans="1:6" ht="12.75">
      <c r="A123" s="38">
        <v>96</v>
      </c>
      <c r="B123" s="26" t="s">
        <v>125</v>
      </c>
      <c r="C123" s="27" t="s">
        <v>23</v>
      </c>
      <c r="D123" s="28"/>
      <c r="E123" s="27">
        <v>30</v>
      </c>
      <c r="F123" s="25"/>
    </row>
    <row r="124" spans="1:6" ht="12.75">
      <c r="A124" s="38">
        <v>97</v>
      </c>
      <c r="B124" s="26" t="s">
        <v>126</v>
      </c>
      <c r="C124" s="27" t="s">
        <v>23</v>
      </c>
      <c r="D124" s="28"/>
      <c r="E124" s="27">
        <v>10</v>
      </c>
      <c r="F124" s="25"/>
    </row>
    <row r="125" spans="1:6" ht="12.75">
      <c r="A125" s="38">
        <v>98</v>
      </c>
      <c r="B125" s="26" t="s">
        <v>127</v>
      </c>
      <c r="C125" s="27" t="s">
        <v>23</v>
      </c>
      <c r="D125" s="28"/>
      <c r="E125" s="27">
        <v>20</v>
      </c>
      <c r="F125" s="25"/>
    </row>
    <row r="126" spans="1:6" ht="12.75">
      <c r="A126" s="38">
        <v>99</v>
      </c>
      <c r="B126" s="26" t="s">
        <v>128</v>
      </c>
      <c r="C126" s="27" t="s">
        <v>23</v>
      </c>
      <c r="D126" s="28"/>
      <c r="E126" s="27">
        <v>30</v>
      </c>
      <c r="F126" s="25"/>
    </row>
    <row r="127" spans="1:6" ht="12.75">
      <c r="A127" s="38">
        <v>100</v>
      </c>
      <c r="B127" s="26" t="s">
        <v>129</v>
      </c>
      <c r="C127" s="27" t="s">
        <v>23</v>
      </c>
      <c r="D127" s="28"/>
      <c r="E127" s="27">
        <v>10</v>
      </c>
      <c r="F127" s="25"/>
    </row>
    <row r="128" spans="1:6" ht="12.75">
      <c r="A128" s="38">
        <v>101</v>
      </c>
      <c r="B128" s="26" t="s">
        <v>130</v>
      </c>
      <c r="C128" s="27" t="s">
        <v>23</v>
      </c>
      <c r="D128" s="28"/>
      <c r="E128" s="27">
        <v>10</v>
      </c>
      <c r="F128" s="25"/>
    </row>
    <row r="129" spans="1:6" ht="12.75">
      <c r="A129" s="38">
        <v>102</v>
      </c>
      <c r="B129" s="26" t="s">
        <v>131</v>
      </c>
      <c r="C129" s="27" t="s">
        <v>23</v>
      </c>
      <c r="D129" s="28"/>
      <c r="E129" s="27">
        <v>20</v>
      </c>
      <c r="F129" s="25"/>
    </row>
    <row r="130" spans="1:6" ht="12.75">
      <c r="A130" s="38">
        <v>103</v>
      </c>
      <c r="B130" s="26" t="s">
        <v>132</v>
      </c>
      <c r="C130" s="27" t="s">
        <v>133</v>
      </c>
      <c r="D130" s="28"/>
      <c r="E130" s="27">
        <v>1</v>
      </c>
      <c r="F130" s="25"/>
    </row>
    <row r="131" spans="1:6" ht="12.75">
      <c r="A131" s="38">
        <v>104</v>
      </c>
      <c r="B131" s="26" t="s">
        <v>134</v>
      </c>
      <c r="C131" s="27" t="s">
        <v>23</v>
      </c>
      <c r="D131" s="28"/>
      <c r="E131" s="27">
        <v>3</v>
      </c>
      <c r="F131" s="25"/>
    </row>
    <row r="132" spans="1:6" ht="12.75">
      <c r="A132" s="38">
        <v>105</v>
      </c>
      <c r="B132" s="26" t="s">
        <v>135</v>
      </c>
      <c r="C132" s="27" t="s">
        <v>23</v>
      </c>
      <c r="D132" s="28"/>
      <c r="E132" s="27">
        <v>30</v>
      </c>
      <c r="F132" s="25"/>
    </row>
    <row r="133" spans="1:6" ht="12.75">
      <c r="A133" s="38">
        <v>106</v>
      </c>
      <c r="B133" s="26" t="s">
        <v>136</v>
      </c>
      <c r="C133" s="27" t="s">
        <v>23</v>
      </c>
      <c r="D133" s="28"/>
      <c r="E133" s="27">
        <v>40</v>
      </c>
      <c r="F133" s="25"/>
    </row>
    <row r="134" ht="12.75">
      <c r="F134" s="37"/>
    </row>
    <row r="135" spans="1:6" ht="51">
      <c r="A135" s="17"/>
      <c r="B135" s="39" t="s">
        <v>137</v>
      </c>
      <c r="C135" s="19"/>
      <c r="D135" s="19"/>
      <c r="E135" s="19"/>
      <c r="F135" s="19"/>
    </row>
    <row r="136" spans="1:6" ht="12.75">
      <c r="A136" s="41" t="s">
        <v>16</v>
      </c>
      <c r="B136" s="41" t="s">
        <v>17</v>
      </c>
      <c r="C136" s="41" t="s">
        <v>18</v>
      </c>
      <c r="D136" s="41"/>
      <c r="E136" s="41" t="s">
        <v>20</v>
      </c>
      <c r="F136" s="20"/>
    </row>
    <row r="137" spans="1:6" ht="12.75">
      <c r="A137" s="38">
        <v>107</v>
      </c>
      <c r="B137" s="26" t="s">
        <v>138</v>
      </c>
      <c r="C137" s="27" t="s">
        <v>64</v>
      </c>
      <c r="D137" s="28"/>
      <c r="E137" s="27">
        <v>150</v>
      </c>
      <c r="F137" s="25"/>
    </row>
    <row r="138" spans="1:6" ht="12.75">
      <c r="A138" s="38">
        <v>108</v>
      </c>
      <c r="B138" s="26" t="s">
        <v>211</v>
      </c>
      <c r="C138" s="27" t="s">
        <v>140</v>
      </c>
      <c r="D138" s="28"/>
      <c r="E138" s="27">
        <v>10</v>
      </c>
      <c r="F138" s="25"/>
    </row>
    <row r="139" spans="1:6" ht="12.75">
      <c r="A139" s="38">
        <v>109</v>
      </c>
      <c r="B139" s="26" t="s">
        <v>141</v>
      </c>
      <c r="C139" s="27" t="s">
        <v>140</v>
      </c>
      <c r="D139" s="28"/>
      <c r="E139" s="27">
        <v>200</v>
      </c>
      <c r="F139" s="25"/>
    </row>
    <row r="140" spans="1:6" ht="12.75">
      <c r="A140" s="38">
        <v>110</v>
      </c>
      <c r="B140" s="26" t="s">
        <v>142</v>
      </c>
      <c r="C140" s="27" t="s">
        <v>140</v>
      </c>
      <c r="D140" s="28"/>
      <c r="E140" s="27">
        <v>50</v>
      </c>
      <c r="F140" s="25"/>
    </row>
    <row r="141" spans="1:6" ht="12.75">
      <c r="A141" s="38">
        <v>111</v>
      </c>
      <c r="B141" s="26" t="s">
        <v>143</v>
      </c>
      <c r="C141" s="27" t="s">
        <v>140</v>
      </c>
      <c r="D141" s="28"/>
      <c r="E141" s="27">
        <v>50</v>
      </c>
      <c r="F141" s="25"/>
    </row>
    <row r="142" spans="1:6" ht="12.75">
      <c r="A142" s="38">
        <v>112</v>
      </c>
      <c r="B142" s="26" t="s">
        <v>144</v>
      </c>
      <c r="C142" s="27" t="s">
        <v>140</v>
      </c>
      <c r="D142" s="28"/>
      <c r="E142" s="27">
        <v>60</v>
      </c>
      <c r="F142" s="25"/>
    </row>
    <row r="143" spans="1:6" ht="12.75">
      <c r="A143" s="38">
        <v>113</v>
      </c>
      <c r="B143" s="26" t="s">
        <v>145</v>
      </c>
      <c r="C143" s="27" t="s">
        <v>140</v>
      </c>
      <c r="D143" s="28"/>
      <c r="E143" s="27">
        <v>15</v>
      </c>
      <c r="F143" s="25"/>
    </row>
    <row r="144" spans="1:6" ht="12.75">
      <c r="A144" s="38">
        <v>114</v>
      </c>
      <c r="B144" s="26" t="s">
        <v>146</v>
      </c>
      <c r="C144" s="27" t="s">
        <v>140</v>
      </c>
      <c r="D144" s="28"/>
      <c r="E144" s="27">
        <v>20</v>
      </c>
      <c r="F144" s="25"/>
    </row>
    <row r="145" spans="1:6" ht="12.75">
      <c r="A145" s="38">
        <v>115</v>
      </c>
      <c r="B145" s="26" t="s">
        <v>147</v>
      </c>
      <c r="C145" s="27" t="s">
        <v>140</v>
      </c>
      <c r="D145" s="28"/>
      <c r="E145" s="27">
        <v>50</v>
      </c>
      <c r="F145" s="25"/>
    </row>
    <row r="146" spans="1:6" ht="12.75">
      <c r="A146" s="38">
        <v>116</v>
      </c>
      <c r="B146" s="26" t="s">
        <v>148</v>
      </c>
      <c r="C146" s="27" t="s">
        <v>64</v>
      </c>
      <c r="D146" s="28"/>
      <c r="E146" s="27">
        <v>100</v>
      </c>
      <c r="F146" s="25"/>
    </row>
    <row r="147" spans="1:6" ht="12.75">
      <c r="A147" s="38">
        <v>117</v>
      </c>
      <c r="B147" s="26" t="s">
        <v>149</v>
      </c>
      <c r="C147" s="27" t="s">
        <v>140</v>
      </c>
      <c r="D147" s="28"/>
      <c r="E147" s="27">
        <v>30</v>
      </c>
      <c r="F147" s="25"/>
    </row>
    <row r="148" spans="1:6" ht="12.75">
      <c r="A148" s="38">
        <v>118</v>
      </c>
      <c r="B148" s="26" t="s">
        <v>150</v>
      </c>
      <c r="C148" s="27" t="s">
        <v>140</v>
      </c>
      <c r="D148" s="28"/>
      <c r="E148" s="27">
        <v>10</v>
      </c>
      <c r="F148" s="25"/>
    </row>
    <row r="149" spans="1:6" ht="12.75">
      <c r="A149" s="38">
        <v>119</v>
      </c>
      <c r="B149" s="26" t="s">
        <v>151</v>
      </c>
      <c r="C149" s="27" t="s">
        <v>140</v>
      </c>
      <c r="D149" s="28"/>
      <c r="E149" s="27">
        <v>50</v>
      </c>
      <c r="F149" s="25"/>
    </row>
    <row r="150" spans="1:6" ht="12.75">
      <c r="A150" s="38">
        <v>120</v>
      </c>
      <c r="B150" s="26" t="s">
        <v>152</v>
      </c>
      <c r="C150" s="27" t="s">
        <v>140</v>
      </c>
      <c r="D150" s="28"/>
      <c r="E150" s="27">
        <v>10</v>
      </c>
      <c r="F150" s="25"/>
    </row>
    <row r="151" spans="1:6" ht="12.75">
      <c r="A151" s="38">
        <v>121</v>
      </c>
      <c r="B151" s="26" t="s">
        <v>153</v>
      </c>
      <c r="C151" s="27" t="s">
        <v>140</v>
      </c>
      <c r="D151" s="28"/>
      <c r="E151" s="27">
        <v>10</v>
      </c>
      <c r="F151" s="25"/>
    </row>
    <row r="152" spans="1:6" ht="12.75">
      <c r="A152" s="38">
        <v>122</v>
      </c>
      <c r="B152" s="26" t="s">
        <v>154</v>
      </c>
      <c r="C152" s="27" t="s">
        <v>140</v>
      </c>
      <c r="D152" s="28"/>
      <c r="E152" s="27">
        <v>10</v>
      </c>
      <c r="F152" s="25"/>
    </row>
    <row r="153" ht="12.75">
      <c r="F153" s="37"/>
    </row>
    <row r="154" spans="1:6" ht="25.5">
      <c r="A154" s="17"/>
      <c r="B154" s="39" t="s">
        <v>155</v>
      </c>
      <c r="C154" s="19"/>
      <c r="D154" s="19"/>
      <c r="E154" s="19"/>
      <c r="F154" s="19"/>
    </row>
    <row r="155" spans="1:6" ht="12.75">
      <c r="A155" s="41" t="s">
        <v>16</v>
      </c>
      <c r="B155" s="41" t="s">
        <v>17</v>
      </c>
      <c r="C155" s="41" t="s">
        <v>18</v>
      </c>
      <c r="D155" s="41"/>
      <c r="E155" s="41" t="s">
        <v>20</v>
      </c>
      <c r="F155" s="20"/>
    </row>
    <row r="156" spans="1:6" ht="12.75">
      <c r="A156" s="38">
        <v>123</v>
      </c>
      <c r="B156" s="26" t="s">
        <v>156</v>
      </c>
      <c r="C156" s="27" t="s">
        <v>64</v>
      </c>
      <c r="D156" s="28"/>
      <c r="E156" s="27">
        <v>30</v>
      </c>
      <c r="F156" s="25"/>
    </row>
    <row r="157" spans="1:6" ht="12.75">
      <c r="A157" s="38">
        <v>124</v>
      </c>
      <c r="B157" s="26" t="s">
        <v>157</v>
      </c>
      <c r="C157" s="27" t="s">
        <v>64</v>
      </c>
      <c r="D157" s="28"/>
      <c r="E157" s="27">
        <v>50</v>
      </c>
      <c r="F157" s="25"/>
    </row>
    <row r="158" spans="1:6" ht="12.75">
      <c r="A158" s="38">
        <v>125</v>
      </c>
      <c r="B158" s="26" t="s">
        <v>158</v>
      </c>
      <c r="C158" s="27" t="s">
        <v>64</v>
      </c>
      <c r="D158" s="28"/>
      <c r="E158" s="27">
        <v>30</v>
      </c>
      <c r="F158" s="25"/>
    </row>
    <row r="159" spans="1:6" ht="12.75">
      <c r="A159" s="38">
        <v>126</v>
      </c>
      <c r="B159" s="26" t="s">
        <v>159</v>
      </c>
      <c r="C159" s="27" t="s">
        <v>64</v>
      </c>
      <c r="D159" s="28"/>
      <c r="E159" s="65">
        <v>50</v>
      </c>
      <c r="F159" s="25"/>
    </row>
    <row r="160" spans="1:6" ht="12.75">
      <c r="A160" s="38">
        <v>127</v>
      </c>
      <c r="B160" s="26" t="s">
        <v>160</v>
      </c>
      <c r="C160" s="27" t="s">
        <v>64</v>
      </c>
      <c r="D160" s="28"/>
      <c r="E160" s="65">
        <v>50</v>
      </c>
      <c r="F160" s="25"/>
    </row>
    <row r="161" spans="1:6" ht="12.75">
      <c r="A161" s="38">
        <v>128</v>
      </c>
      <c r="B161" s="26" t="s">
        <v>161</v>
      </c>
      <c r="C161" s="27" t="s">
        <v>64</v>
      </c>
      <c r="D161" s="28"/>
      <c r="E161" s="65">
        <v>50</v>
      </c>
      <c r="F161" s="25"/>
    </row>
    <row r="162" spans="1:6" ht="12.75">
      <c r="A162" s="38">
        <v>129</v>
      </c>
      <c r="B162" s="26" t="s">
        <v>162</v>
      </c>
      <c r="C162" s="27" t="s">
        <v>64</v>
      </c>
      <c r="D162" s="28"/>
      <c r="E162" s="27">
        <v>15</v>
      </c>
      <c r="F162" s="25"/>
    </row>
    <row r="163" spans="1:6" ht="12.75">
      <c r="A163" s="38">
        <v>130</v>
      </c>
      <c r="B163" s="26" t="s">
        <v>163</v>
      </c>
      <c r="C163" s="27" t="s">
        <v>23</v>
      </c>
      <c r="D163" s="28"/>
      <c r="E163" s="27">
        <v>5</v>
      </c>
      <c r="F163" s="25"/>
    </row>
    <row r="164" spans="1:6" ht="12.75">
      <c r="A164" s="38">
        <v>131</v>
      </c>
      <c r="B164" s="26" t="s">
        <v>164</v>
      </c>
      <c r="C164" s="27" t="s">
        <v>23</v>
      </c>
      <c r="D164" s="28"/>
      <c r="E164" s="27">
        <v>5</v>
      </c>
      <c r="F164" s="25"/>
    </row>
    <row r="165" spans="1:6" ht="12.75">
      <c r="A165" s="38">
        <v>132</v>
      </c>
      <c r="B165" s="26" t="s">
        <v>165</v>
      </c>
      <c r="C165" s="27" t="s">
        <v>23</v>
      </c>
      <c r="D165" s="28"/>
      <c r="E165" s="27">
        <v>5</v>
      </c>
      <c r="F165" s="25"/>
    </row>
    <row r="166" spans="1:6" ht="12.75">
      <c r="A166" s="38">
        <v>133</v>
      </c>
      <c r="B166" s="26" t="s">
        <v>166</v>
      </c>
      <c r="C166" s="27" t="s">
        <v>23</v>
      </c>
      <c r="D166" s="28"/>
      <c r="E166" s="27">
        <v>5</v>
      </c>
      <c r="F166" s="25"/>
    </row>
    <row r="167" spans="1:6" ht="12.75">
      <c r="A167" s="38">
        <v>134</v>
      </c>
      <c r="B167" s="26" t="s">
        <v>167</v>
      </c>
      <c r="C167" s="27" t="s">
        <v>23</v>
      </c>
      <c r="D167" s="28"/>
      <c r="E167" s="27">
        <v>5</v>
      </c>
      <c r="F167" s="25"/>
    </row>
    <row r="168" spans="1:6" ht="12.75">
      <c r="A168" s="38">
        <v>135</v>
      </c>
      <c r="B168" s="26" t="s">
        <v>168</v>
      </c>
      <c r="C168" s="27" t="s">
        <v>23</v>
      </c>
      <c r="D168" s="28"/>
      <c r="E168" s="27">
        <v>5</v>
      </c>
      <c r="F168" s="25"/>
    </row>
    <row r="169" spans="1:6" ht="12.75">
      <c r="A169" s="38">
        <v>136</v>
      </c>
      <c r="B169" s="26" t="s">
        <v>169</v>
      </c>
      <c r="C169" s="27" t="s">
        <v>23</v>
      </c>
      <c r="D169" s="28"/>
      <c r="E169" s="27">
        <v>5</v>
      </c>
      <c r="F169" s="25"/>
    </row>
    <row r="170" spans="1:6" ht="12.75">
      <c r="A170" s="38">
        <v>137</v>
      </c>
      <c r="B170" s="26" t="s">
        <v>170</v>
      </c>
      <c r="C170" s="27" t="s">
        <v>23</v>
      </c>
      <c r="D170" s="28"/>
      <c r="E170" s="27">
        <v>5</v>
      </c>
      <c r="F170" s="25"/>
    </row>
    <row r="171" spans="1:6" ht="12.75">
      <c r="A171" s="38">
        <v>138</v>
      </c>
      <c r="B171" s="26" t="s">
        <v>171</v>
      </c>
      <c r="C171" s="27" t="s">
        <v>23</v>
      </c>
      <c r="D171" s="28"/>
      <c r="E171" s="27">
        <v>5</v>
      </c>
      <c r="F171" s="25"/>
    </row>
    <row r="172" spans="1:6" ht="12.75">
      <c r="A172" s="38">
        <v>139</v>
      </c>
      <c r="B172" s="26" t="s">
        <v>172</v>
      </c>
      <c r="C172" s="27" t="s">
        <v>23</v>
      </c>
      <c r="D172" s="28"/>
      <c r="E172" s="27">
        <v>5</v>
      </c>
      <c r="F172" s="25"/>
    </row>
    <row r="173" spans="1:6" ht="12.75">
      <c r="A173" s="38">
        <v>140</v>
      </c>
      <c r="B173" s="26" t="s">
        <v>173</v>
      </c>
      <c r="C173" s="27" t="s">
        <v>23</v>
      </c>
      <c r="D173" s="28"/>
      <c r="E173" s="27">
        <v>5</v>
      </c>
      <c r="F173" s="25"/>
    </row>
    <row r="174" spans="1:6" ht="12.75">
      <c r="A174" s="38">
        <v>141</v>
      </c>
      <c r="B174" s="26" t="s">
        <v>174</v>
      </c>
      <c r="C174" s="27" t="s">
        <v>23</v>
      </c>
      <c r="D174" s="28"/>
      <c r="E174" s="27">
        <v>5</v>
      </c>
      <c r="F174" s="25"/>
    </row>
    <row r="175" spans="1:6" ht="12.75">
      <c r="A175" s="38">
        <v>142</v>
      </c>
      <c r="B175" s="26" t="s">
        <v>175</v>
      </c>
      <c r="C175" s="27" t="s">
        <v>23</v>
      </c>
      <c r="D175" s="28"/>
      <c r="E175" s="27">
        <v>5</v>
      </c>
      <c r="F175" s="25"/>
    </row>
    <row r="176" spans="1:6" ht="12.75">
      <c r="A176" s="38">
        <v>143</v>
      </c>
      <c r="B176" s="26" t="s">
        <v>176</v>
      </c>
      <c r="C176" s="27" t="s">
        <v>23</v>
      </c>
      <c r="D176" s="28"/>
      <c r="E176" s="27">
        <v>10</v>
      </c>
      <c r="F176" s="25"/>
    </row>
    <row r="177" spans="1:6" ht="12.75">
      <c r="A177" s="42"/>
      <c r="B177" s="43"/>
      <c r="C177" s="44"/>
      <c r="D177" s="45"/>
      <c r="E177" s="46"/>
      <c r="F177" s="37"/>
    </row>
    <row r="178" spans="1:6" ht="38.25">
      <c r="A178" s="17"/>
      <c r="B178" s="39" t="s">
        <v>177</v>
      </c>
      <c r="C178" s="19"/>
      <c r="D178" s="19"/>
      <c r="E178" s="19"/>
      <c r="F178" s="19"/>
    </row>
    <row r="179" spans="1:6" ht="12.75">
      <c r="A179" s="47" t="s">
        <v>16</v>
      </c>
      <c r="B179" s="47" t="s">
        <v>17</v>
      </c>
      <c r="C179" s="47" t="s">
        <v>18</v>
      </c>
      <c r="D179" s="47"/>
      <c r="E179" s="47" t="s">
        <v>20</v>
      </c>
      <c r="F179" s="47"/>
    </row>
    <row r="180" spans="1:6" ht="12.75">
      <c r="A180" s="48">
        <v>144</v>
      </c>
      <c r="B180" s="49" t="s">
        <v>178</v>
      </c>
      <c r="C180" s="50" t="s">
        <v>64</v>
      </c>
      <c r="D180" s="51"/>
      <c r="E180" s="50">
        <v>240</v>
      </c>
      <c r="F180" s="52"/>
    </row>
    <row r="181" spans="1:6" ht="12.75">
      <c r="A181" s="38">
        <v>145</v>
      </c>
      <c r="B181" s="26" t="s">
        <v>179</v>
      </c>
      <c r="C181" s="27" t="s">
        <v>64</v>
      </c>
      <c r="D181" s="28"/>
      <c r="E181" s="27">
        <v>180</v>
      </c>
      <c r="F181" s="25"/>
    </row>
    <row r="182" spans="1:6" ht="12.75">
      <c r="A182" s="48">
        <v>146</v>
      </c>
      <c r="B182" s="26" t="s">
        <v>180</v>
      </c>
      <c r="C182" s="27" t="s">
        <v>64</v>
      </c>
      <c r="D182" s="28"/>
      <c r="E182" s="27">
        <v>100</v>
      </c>
      <c r="F182" s="25"/>
    </row>
    <row r="183" spans="1:6" ht="12.75">
      <c r="A183" s="38">
        <v>147</v>
      </c>
      <c r="B183" s="26" t="s">
        <v>181</v>
      </c>
      <c r="C183" s="27" t="s">
        <v>23</v>
      </c>
      <c r="D183" s="28"/>
      <c r="E183" s="27">
        <v>80</v>
      </c>
      <c r="F183" s="25"/>
    </row>
    <row r="184" spans="1:6" ht="12.75">
      <c r="A184" s="48">
        <v>148</v>
      </c>
      <c r="B184" s="26" t="s">
        <v>182</v>
      </c>
      <c r="C184" s="27" t="s">
        <v>23</v>
      </c>
      <c r="D184" s="28"/>
      <c r="E184" s="27">
        <v>50</v>
      </c>
      <c r="F184" s="25"/>
    </row>
    <row r="185" spans="1:6" ht="12.75">
      <c r="A185" s="53"/>
      <c r="B185" s="34"/>
      <c r="C185" s="35"/>
      <c r="D185" s="36"/>
      <c r="E185" s="54"/>
      <c r="F185" s="37"/>
    </row>
    <row r="186" spans="1:6" ht="12.75">
      <c r="A186" s="17"/>
      <c r="B186" s="39" t="s">
        <v>183</v>
      </c>
      <c r="C186" s="19"/>
      <c r="D186" s="19"/>
      <c r="E186" s="19"/>
      <c r="F186" s="19"/>
    </row>
    <row r="187" spans="1:6" ht="12.75">
      <c r="A187" s="47" t="s">
        <v>16</v>
      </c>
      <c r="B187" s="47" t="s">
        <v>17</v>
      </c>
      <c r="C187" s="47" t="s">
        <v>18</v>
      </c>
      <c r="D187" s="47"/>
      <c r="E187" s="47" t="s">
        <v>20</v>
      </c>
      <c r="F187" s="47"/>
    </row>
    <row r="188" spans="1:6" ht="12.75">
      <c r="A188" s="55">
        <v>149</v>
      </c>
      <c r="B188" s="49" t="s">
        <v>184</v>
      </c>
      <c r="C188" s="50" t="s">
        <v>64</v>
      </c>
      <c r="D188" s="51"/>
      <c r="E188" s="50">
        <v>40</v>
      </c>
      <c r="F188" s="52"/>
    </row>
    <row r="189" spans="1:6" ht="12.75">
      <c r="A189" s="21">
        <v>150</v>
      </c>
      <c r="B189" s="26" t="s">
        <v>185</v>
      </c>
      <c r="C189" s="27" t="s">
        <v>64</v>
      </c>
      <c r="D189" s="28"/>
      <c r="E189" s="27">
        <v>40</v>
      </c>
      <c r="F189" s="25"/>
    </row>
    <row r="190" spans="1:6" ht="12.75">
      <c r="A190" s="55">
        <v>151</v>
      </c>
      <c r="B190" s="26" t="s">
        <v>186</v>
      </c>
      <c r="C190" s="27" t="s">
        <v>64</v>
      </c>
      <c r="D190" s="28"/>
      <c r="E190" s="27">
        <v>30</v>
      </c>
      <c r="F190" s="25"/>
    </row>
    <row r="191" spans="1:6" ht="12.75">
      <c r="A191" s="21">
        <v>152</v>
      </c>
      <c r="B191" s="26" t="s">
        <v>187</v>
      </c>
      <c r="C191" s="27" t="s">
        <v>23</v>
      </c>
      <c r="D191" s="28"/>
      <c r="E191" s="65">
        <v>15</v>
      </c>
      <c r="F191" s="25"/>
    </row>
    <row r="192" spans="1:6" ht="12.75">
      <c r="A192" s="55">
        <v>153</v>
      </c>
      <c r="B192" s="26" t="s">
        <v>188</v>
      </c>
      <c r="C192" s="27" t="s">
        <v>23</v>
      </c>
      <c r="D192" s="28"/>
      <c r="E192" s="27">
        <v>3</v>
      </c>
      <c r="F192" s="25"/>
    </row>
    <row r="193" spans="1:6" ht="12.75">
      <c r="A193" s="21">
        <v>154</v>
      </c>
      <c r="B193" s="26" t="s">
        <v>189</v>
      </c>
      <c r="C193" s="27" t="s">
        <v>23</v>
      </c>
      <c r="D193" s="28"/>
      <c r="E193" s="65">
        <v>20</v>
      </c>
      <c r="F193" s="25"/>
    </row>
    <row r="194" spans="1:6" ht="12.75">
      <c r="A194" s="55">
        <v>155</v>
      </c>
      <c r="B194" s="26" t="s">
        <v>190</v>
      </c>
      <c r="C194" s="27" t="s">
        <v>23</v>
      </c>
      <c r="D194" s="28"/>
      <c r="E194" s="65">
        <v>29</v>
      </c>
      <c r="F194" s="25"/>
    </row>
    <row r="195" spans="1:6" ht="12.75">
      <c r="A195" s="21">
        <v>156</v>
      </c>
      <c r="B195" s="26" t="s">
        <v>191</v>
      </c>
      <c r="C195" s="27" t="s">
        <v>23</v>
      </c>
      <c r="D195" s="28"/>
      <c r="E195" s="65">
        <v>29</v>
      </c>
      <c r="F195" s="25"/>
    </row>
    <row r="196" spans="1:6" ht="12.75">
      <c r="A196" s="55">
        <v>157</v>
      </c>
      <c r="B196" s="26" t="s">
        <v>192</v>
      </c>
      <c r="C196" s="27" t="s">
        <v>23</v>
      </c>
      <c r="D196" s="28"/>
      <c r="E196" s="65">
        <v>20</v>
      </c>
      <c r="F196" s="25"/>
    </row>
    <row r="198" s="3" customFormat="1" ht="19.5" customHeight="1">
      <c r="F198" s="67"/>
    </row>
    <row r="199" spans="5:6" s="3" customFormat="1" ht="19.5" customHeight="1">
      <c r="E199" s="56" t="s">
        <v>193</v>
      </c>
      <c r="F199" s="68"/>
    </row>
    <row r="200" spans="5:6" s="3" customFormat="1" ht="19.5" customHeight="1">
      <c r="E200" s="57" t="s">
        <v>194</v>
      </c>
      <c r="F200" s="69"/>
    </row>
    <row r="201" spans="2:6" s="70" customFormat="1" ht="21" customHeight="1">
      <c r="B201" s="71"/>
      <c r="C201" s="72"/>
      <c r="D201" s="73"/>
      <c r="E201" s="73"/>
      <c r="F201" s="74" t="s">
        <v>212</v>
      </c>
    </row>
    <row r="202" spans="2:6" s="70" customFormat="1" ht="59.25" customHeight="1">
      <c r="B202" s="71"/>
      <c r="C202" s="72"/>
      <c r="D202" s="73"/>
      <c r="E202" s="73"/>
      <c r="F202" s="74" t="s">
        <v>213</v>
      </c>
    </row>
    <row r="203" ht="19.5" customHeight="1"/>
    <row r="204" ht="19.5" customHeight="1"/>
    <row r="205" ht="19.5" customHeight="1"/>
    <row r="206" ht="21" customHeight="1"/>
    <row r="207" ht="59.25" customHeight="1"/>
    <row r="208" ht="19.5" customHeight="1"/>
    <row r="209" ht="19.5" customHeight="1"/>
    <row r="210" ht="19.5" customHeight="1"/>
    <row r="211" ht="21" customHeight="1"/>
    <row r="212" ht="59.25" customHeight="1"/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B10:G10"/>
    <mergeCell ref="A12:F12"/>
    <mergeCell ref="A13:F13"/>
    <mergeCell ref="A14:F14"/>
  </mergeCells>
  <printOptions/>
  <pageMargins left="0.39375" right="0.19652777777777777" top="0.39375" bottom="0.39375" header="0.5118055555555555" footer="0.5118055555555555"/>
  <pageSetup horizontalDpi="300" verticalDpi="300" orientation="portrait" paperSize="9" scale="96"/>
  <rowBreaks count="3" manualBreakCount="3">
    <brk id="56" max="255" man="1"/>
    <brk id="116" max="255" man="1"/>
    <brk id="1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99"/>
  <sheetViews>
    <sheetView view="pageBreakPreview" zoomScaleSheetLayoutView="100" workbookViewId="0" topLeftCell="A1">
      <selection activeCell="K17" sqref="K17"/>
    </sheetView>
  </sheetViews>
  <sheetFormatPr defaultColWidth="9.140625" defaultRowHeight="12.75"/>
  <cols>
    <col min="1" max="1" width="5.57421875" style="0" customWidth="1"/>
    <col min="2" max="2" width="50.8515625" style="0" customWidth="1"/>
    <col min="3" max="3" width="21.7109375" style="0" customWidth="1"/>
    <col min="4" max="4" width="11.28125" style="0" customWidth="1"/>
    <col min="5" max="5" width="12.140625" style="0" customWidth="1"/>
    <col min="6" max="6" width="18.28125" style="0" customWidth="1"/>
    <col min="9" max="9" width="12.140625" style="0" customWidth="1"/>
  </cols>
  <sheetData>
    <row r="1" spans="1:7" s="3" customFormat="1" ht="12.75" customHeight="1">
      <c r="A1" s="1" t="s">
        <v>0</v>
      </c>
      <c r="B1" s="1"/>
      <c r="C1" s="2" t="s">
        <v>1</v>
      </c>
      <c r="G1" s="4"/>
    </row>
    <row r="2" spans="1:7" s="3" customFormat="1" ht="12.75" customHeight="1">
      <c r="A2" s="1" t="s">
        <v>2</v>
      </c>
      <c r="B2" s="1"/>
      <c r="C2" s="4"/>
      <c r="G2" s="4"/>
    </row>
    <row r="3" spans="1:13" s="3" customFormat="1" ht="12.75" customHeight="1">
      <c r="A3" s="1" t="s">
        <v>3</v>
      </c>
      <c r="B3" s="1"/>
      <c r="C3" s="4" t="s">
        <v>4</v>
      </c>
      <c r="M3" s="5"/>
    </row>
    <row r="4" spans="1:13" s="3" customFormat="1" ht="12.75" customHeight="1">
      <c r="A4" s="1" t="s">
        <v>5</v>
      </c>
      <c r="B4" s="1"/>
      <c r="C4" s="4" t="s">
        <v>6</v>
      </c>
      <c r="E4" s="6">
        <f>ΥΔΡΑΥΛΙΚΑ!E4</f>
        <v>23284.303600000003</v>
      </c>
      <c r="M4" s="5"/>
    </row>
    <row r="5" spans="1:13" s="3" customFormat="1" ht="12.75" customHeight="1">
      <c r="A5" s="7" t="s">
        <v>7</v>
      </c>
      <c r="B5" s="7"/>
      <c r="M5" s="5"/>
    </row>
    <row r="6" spans="1:12" s="3" customFormat="1" ht="12.75" customHeight="1">
      <c r="A6" s="7" t="s">
        <v>8</v>
      </c>
      <c r="B6" s="7"/>
      <c r="C6" s="8" t="s">
        <v>9</v>
      </c>
      <c r="D6" s="9" t="s">
        <v>10</v>
      </c>
      <c r="F6" s="10"/>
      <c r="G6" s="11"/>
      <c r="H6" s="12"/>
      <c r="I6" s="13"/>
      <c r="J6" s="5"/>
      <c r="K6" s="12"/>
      <c r="L6" s="5"/>
    </row>
    <row r="7" spans="1:12" s="3" customFormat="1" ht="12.75" customHeight="1">
      <c r="A7" s="7" t="s">
        <v>11</v>
      </c>
      <c r="B7" s="7"/>
      <c r="C7" s="12"/>
      <c r="D7" s="12" t="s">
        <v>12</v>
      </c>
      <c r="E7" s="9"/>
      <c r="F7" s="10"/>
      <c r="G7" s="11"/>
      <c r="H7" s="14"/>
      <c r="I7" s="12"/>
      <c r="J7" s="5"/>
      <c r="K7" s="12"/>
      <c r="L7" s="5"/>
    </row>
    <row r="8" spans="1:12" s="3" customFormat="1" ht="12.75" customHeight="1">
      <c r="A8" s="7" t="s">
        <v>13</v>
      </c>
      <c r="B8" s="7"/>
      <c r="C8" s="12"/>
      <c r="D8" s="12"/>
      <c r="E8" s="9"/>
      <c r="F8" s="10"/>
      <c r="G8" s="11"/>
      <c r="H8" s="12"/>
      <c r="I8" s="14"/>
      <c r="J8" s="5"/>
      <c r="K8" s="14"/>
      <c r="L8" s="5"/>
    </row>
    <row r="9" spans="1:10" s="3" customFormat="1" ht="12.75" customHeight="1">
      <c r="A9" s="15"/>
      <c r="B9" s="15"/>
      <c r="J9" s="5"/>
    </row>
    <row r="10" spans="2:7" s="3" customFormat="1" ht="18" customHeight="1">
      <c r="B10" s="62" t="s">
        <v>214</v>
      </c>
      <c r="C10" s="62"/>
      <c r="D10" s="62"/>
      <c r="E10" s="62"/>
      <c r="F10" s="62"/>
      <c r="G10" s="62"/>
    </row>
    <row r="11" s="3" customFormat="1" ht="12.75">
      <c r="E11" s="12"/>
    </row>
    <row r="12" spans="1:6" s="3" customFormat="1" ht="20.25" customHeight="1">
      <c r="A12" s="63" t="s">
        <v>208</v>
      </c>
      <c r="B12" s="63"/>
      <c r="C12" s="63"/>
      <c r="D12" s="63"/>
      <c r="E12" s="63"/>
      <c r="F12" s="63"/>
    </row>
    <row r="13" spans="1:6" s="3" customFormat="1" ht="18.75" customHeight="1">
      <c r="A13" s="63" t="s">
        <v>209</v>
      </c>
      <c r="B13" s="63"/>
      <c r="C13" s="63"/>
      <c r="D13" s="63"/>
      <c r="E13" s="63"/>
      <c r="F13" s="63"/>
    </row>
    <row r="14" spans="1:6" s="3" customFormat="1" ht="19.5" customHeight="1">
      <c r="A14" s="63" t="s">
        <v>210</v>
      </c>
      <c r="B14" s="63"/>
      <c r="C14" s="63"/>
      <c r="D14" s="63"/>
      <c r="E14" s="63"/>
      <c r="F14" s="63"/>
    </row>
    <row r="15" spans="1:6" s="3" customFormat="1" ht="19.5" customHeight="1">
      <c r="A15" s="63"/>
      <c r="B15" s="64"/>
      <c r="C15" s="64"/>
      <c r="D15" s="64"/>
      <c r="E15" s="64"/>
      <c r="F15" s="64"/>
    </row>
    <row r="16" spans="1:6" s="3" customFormat="1" ht="19.5" customHeight="1">
      <c r="A16" s="63"/>
      <c r="B16" s="64"/>
      <c r="C16" s="64"/>
      <c r="D16" s="64"/>
      <c r="E16" s="64"/>
      <c r="F16" s="64"/>
    </row>
    <row r="17" spans="1:6" ht="26.25" customHeight="1">
      <c r="A17" s="17"/>
      <c r="B17" s="18" t="s">
        <v>15</v>
      </c>
      <c r="C17" s="75" t="s">
        <v>215</v>
      </c>
      <c r="D17" s="75" t="s">
        <v>216</v>
      </c>
      <c r="E17" s="75"/>
      <c r="F17" s="19" t="s">
        <v>217</v>
      </c>
    </row>
    <row r="18" spans="1:6" ht="12.75">
      <c r="A18" s="20" t="s">
        <v>16</v>
      </c>
      <c r="B18" s="20" t="s">
        <v>17</v>
      </c>
      <c r="C18" s="20"/>
      <c r="D18" s="47"/>
      <c r="E18" s="47"/>
      <c r="F18" s="20"/>
    </row>
    <row r="19" spans="1:6" ht="12.75">
      <c r="A19" s="21">
        <v>1</v>
      </c>
      <c r="B19" s="22" t="s">
        <v>22</v>
      </c>
      <c r="C19" s="23"/>
      <c r="D19" s="24"/>
      <c r="E19" s="24"/>
      <c r="F19" s="25"/>
    </row>
    <row r="20" spans="1:6" ht="12.75">
      <c r="A20" s="21">
        <v>2</v>
      </c>
      <c r="B20" s="22" t="s">
        <v>24</v>
      </c>
      <c r="C20" s="23"/>
      <c r="D20" s="24"/>
      <c r="E20" s="24"/>
      <c r="F20" s="25"/>
    </row>
    <row r="21" spans="1:6" ht="12.75">
      <c r="A21" s="21">
        <v>3</v>
      </c>
      <c r="B21" s="22" t="s">
        <v>25</v>
      </c>
      <c r="C21" s="23"/>
      <c r="D21" s="24"/>
      <c r="E21" s="24"/>
      <c r="F21" s="25"/>
    </row>
    <row r="22" spans="1:11" ht="12.75">
      <c r="A22" s="21">
        <v>4</v>
      </c>
      <c r="B22" s="22" t="s">
        <v>26</v>
      </c>
      <c r="C22" s="23"/>
      <c r="D22" s="24"/>
      <c r="E22" s="24"/>
      <c r="F22" s="25"/>
      <c r="K22" t="s">
        <v>27</v>
      </c>
    </row>
    <row r="23" spans="1:6" ht="12.75">
      <c r="A23" s="21">
        <v>5</v>
      </c>
      <c r="B23" s="22" t="s">
        <v>28</v>
      </c>
      <c r="C23" s="23"/>
      <c r="D23" s="24"/>
      <c r="E23" s="24"/>
      <c r="F23" s="25"/>
    </row>
    <row r="24" spans="1:6" ht="12.75">
      <c r="A24" s="21">
        <v>6</v>
      </c>
      <c r="B24" s="22" t="s">
        <v>29</v>
      </c>
      <c r="C24" s="23"/>
      <c r="D24" s="24"/>
      <c r="E24" s="24"/>
      <c r="F24" s="25"/>
    </row>
    <row r="25" spans="1:6" ht="12.75">
      <c r="A25" s="21">
        <v>7</v>
      </c>
      <c r="B25" s="22" t="s">
        <v>30</v>
      </c>
      <c r="C25" s="23"/>
      <c r="D25" s="24"/>
      <c r="E25" s="24"/>
      <c r="F25" s="25"/>
    </row>
    <row r="26" spans="1:6" ht="12.75">
      <c r="A26" s="21">
        <v>8</v>
      </c>
      <c r="B26" s="22" t="s">
        <v>31</v>
      </c>
      <c r="C26" s="23"/>
      <c r="D26" s="24"/>
      <c r="E26" s="24"/>
      <c r="F26" s="25"/>
    </row>
    <row r="27" spans="1:6" ht="12.75">
      <c r="A27" s="21">
        <v>9</v>
      </c>
      <c r="B27" s="26" t="s">
        <v>32</v>
      </c>
      <c r="C27" s="27"/>
      <c r="D27" s="24"/>
      <c r="E27" s="24"/>
      <c r="F27" s="25"/>
    </row>
    <row r="28" spans="1:6" ht="12.75">
      <c r="A28" s="21">
        <v>10</v>
      </c>
      <c r="B28" s="26" t="s">
        <v>33</v>
      </c>
      <c r="C28" s="27"/>
      <c r="D28" s="24"/>
      <c r="E28" s="24"/>
      <c r="F28" s="25"/>
    </row>
    <row r="29" spans="1:6" ht="12.75">
      <c r="A29" s="21">
        <v>11</v>
      </c>
      <c r="B29" s="26" t="s">
        <v>34</v>
      </c>
      <c r="C29" s="27"/>
      <c r="D29" s="24"/>
      <c r="E29" s="24"/>
      <c r="F29" s="25"/>
    </row>
    <row r="30" spans="1:6" ht="12.75">
      <c r="A30" s="21">
        <v>12</v>
      </c>
      <c r="B30" s="26" t="s">
        <v>35</v>
      </c>
      <c r="C30" s="27"/>
      <c r="D30" s="24"/>
      <c r="E30" s="24"/>
      <c r="F30" s="25"/>
    </row>
    <row r="31" spans="1:6" ht="12.75">
      <c r="A31" s="21">
        <v>13</v>
      </c>
      <c r="B31" s="26" t="s">
        <v>36</v>
      </c>
      <c r="C31" s="27"/>
      <c r="D31" s="24"/>
      <c r="E31" s="24"/>
      <c r="F31" s="25"/>
    </row>
    <row r="32" spans="1:6" ht="12.75">
      <c r="A32" s="21">
        <v>14</v>
      </c>
      <c r="B32" s="26" t="s">
        <v>37</v>
      </c>
      <c r="C32" s="27"/>
      <c r="D32" s="24"/>
      <c r="E32" s="24"/>
      <c r="F32" s="25"/>
    </row>
    <row r="33" spans="1:6" ht="12.75">
      <c r="A33" s="21">
        <v>15</v>
      </c>
      <c r="B33" s="26" t="s">
        <v>38</v>
      </c>
      <c r="C33" s="27"/>
      <c r="D33" s="24"/>
      <c r="E33" s="24"/>
      <c r="F33" s="25"/>
    </row>
    <row r="34" spans="1:6" ht="12.75">
      <c r="A34" s="21">
        <v>16</v>
      </c>
      <c r="B34" s="26" t="s">
        <v>39</v>
      </c>
      <c r="C34" s="27"/>
      <c r="D34" s="24"/>
      <c r="E34" s="24"/>
      <c r="F34" s="25"/>
    </row>
    <row r="35" spans="1:6" ht="12.75">
      <c r="A35" s="21">
        <v>17</v>
      </c>
      <c r="B35" s="26" t="s">
        <v>40</v>
      </c>
      <c r="C35" s="27"/>
      <c r="D35" s="24"/>
      <c r="E35" s="24"/>
      <c r="F35" s="25"/>
    </row>
    <row r="36" spans="1:6" ht="25.5">
      <c r="A36" s="21">
        <v>18</v>
      </c>
      <c r="B36" s="29" t="s">
        <v>41</v>
      </c>
      <c r="C36" s="23"/>
      <c r="D36" s="24"/>
      <c r="E36" s="24"/>
      <c r="F36" s="25"/>
    </row>
    <row r="37" spans="1:6" ht="12.75">
      <c r="A37" s="21">
        <v>19</v>
      </c>
      <c r="B37" s="30" t="s">
        <v>42</v>
      </c>
      <c r="C37" s="23"/>
      <c r="D37" s="24"/>
      <c r="E37" s="24"/>
      <c r="F37" s="25"/>
    </row>
    <row r="38" spans="1:6" ht="12.75">
      <c r="A38" s="21">
        <v>20</v>
      </c>
      <c r="B38" s="22" t="s">
        <v>43</v>
      </c>
      <c r="C38" s="23"/>
      <c r="D38" s="24"/>
      <c r="E38" s="24"/>
      <c r="F38" s="25"/>
    </row>
    <row r="39" spans="1:6" ht="12.75">
      <c r="A39" s="21">
        <v>21</v>
      </c>
      <c r="B39" s="22" t="s">
        <v>44</v>
      </c>
      <c r="C39" s="23"/>
      <c r="D39" s="24"/>
      <c r="E39" s="24"/>
      <c r="F39" s="25"/>
    </row>
    <row r="40" spans="1:6" ht="12.75">
      <c r="A40" s="21">
        <v>22</v>
      </c>
      <c r="B40" s="22" t="s">
        <v>45</v>
      </c>
      <c r="C40" s="23"/>
      <c r="D40" s="24"/>
      <c r="E40" s="24"/>
      <c r="F40" s="25"/>
    </row>
    <row r="41" spans="1:6" ht="12.75">
      <c r="A41" s="21">
        <v>23</v>
      </c>
      <c r="B41" s="26" t="s">
        <v>47</v>
      </c>
      <c r="C41" s="27"/>
      <c r="D41" s="24"/>
      <c r="E41" s="24"/>
      <c r="F41" s="25"/>
    </row>
    <row r="42" spans="1:6" ht="12.75">
      <c r="A42" s="21">
        <v>24</v>
      </c>
      <c r="B42" s="26" t="s">
        <v>48</v>
      </c>
      <c r="C42" s="27"/>
      <c r="D42" s="24"/>
      <c r="E42" s="24"/>
      <c r="F42" s="25"/>
    </row>
    <row r="43" spans="1:6" ht="12.75">
      <c r="A43" s="21">
        <v>25</v>
      </c>
      <c r="B43" s="26" t="s">
        <v>49</v>
      </c>
      <c r="C43" s="27"/>
      <c r="D43" s="24"/>
      <c r="E43" s="24"/>
      <c r="F43" s="25"/>
    </row>
    <row r="44" spans="1:6" ht="12.75">
      <c r="A44" s="21">
        <v>26</v>
      </c>
      <c r="B44" s="26" t="s">
        <v>50</v>
      </c>
      <c r="C44" s="27"/>
      <c r="D44" s="24"/>
      <c r="E44" s="24"/>
      <c r="F44" s="25"/>
    </row>
    <row r="45" spans="1:6" ht="25.5">
      <c r="A45" s="21">
        <v>27</v>
      </c>
      <c r="B45" s="30" t="s">
        <v>51</v>
      </c>
      <c r="C45" s="27"/>
      <c r="D45" s="24"/>
      <c r="E45" s="24"/>
      <c r="F45" s="25"/>
    </row>
    <row r="46" spans="1:6" ht="25.5">
      <c r="A46" s="21">
        <v>28</v>
      </c>
      <c r="B46" s="30" t="s">
        <v>52</v>
      </c>
      <c r="C46" s="27"/>
      <c r="D46" s="24"/>
      <c r="E46" s="24"/>
      <c r="F46" s="25"/>
    </row>
    <row r="47" spans="1:6" ht="25.5">
      <c r="A47" s="21">
        <v>29</v>
      </c>
      <c r="B47" s="30" t="s">
        <v>53</v>
      </c>
      <c r="C47" s="27"/>
      <c r="D47" s="24"/>
      <c r="E47" s="24"/>
      <c r="F47" s="25"/>
    </row>
    <row r="48" spans="1:6" ht="25.5">
      <c r="A48" s="21">
        <v>30</v>
      </c>
      <c r="B48" s="30" t="s">
        <v>54</v>
      </c>
      <c r="C48" s="27"/>
      <c r="D48" s="24"/>
      <c r="E48" s="24"/>
      <c r="F48" s="25"/>
    </row>
    <row r="49" spans="1:6" ht="12.75">
      <c r="A49" s="21">
        <v>31</v>
      </c>
      <c r="B49" s="26" t="s">
        <v>55</v>
      </c>
      <c r="C49" s="27"/>
      <c r="D49" s="24"/>
      <c r="E49" s="24"/>
      <c r="F49" s="25"/>
    </row>
    <row r="50" spans="1:6" ht="12.75">
      <c r="A50" s="21">
        <v>32</v>
      </c>
      <c r="B50" s="26" t="s">
        <v>56</v>
      </c>
      <c r="C50" s="27"/>
      <c r="D50" s="24"/>
      <c r="E50" s="24"/>
      <c r="F50" s="25"/>
    </row>
    <row r="51" spans="1:6" ht="12.75">
      <c r="A51" s="21">
        <v>33</v>
      </c>
      <c r="B51" s="26" t="s">
        <v>57</v>
      </c>
      <c r="C51" s="27"/>
      <c r="D51" s="24"/>
      <c r="E51" s="24"/>
      <c r="F51" s="25"/>
    </row>
    <row r="52" spans="1:6" ht="12.75">
      <c r="A52" s="21">
        <v>34</v>
      </c>
      <c r="B52" s="26" t="s">
        <v>58</v>
      </c>
      <c r="C52" s="27"/>
      <c r="D52" s="24"/>
      <c r="E52" s="24"/>
      <c r="F52" s="25"/>
    </row>
    <row r="53" spans="1:6" ht="12.75">
      <c r="A53" s="21">
        <v>35</v>
      </c>
      <c r="B53" s="26" t="s">
        <v>59</v>
      </c>
      <c r="C53" s="27"/>
      <c r="D53" s="24"/>
      <c r="E53" s="24"/>
      <c r="F53" s="25"/>
    </row>
    <row r="54" spans="1:6" ht="12.75">
      <c r="A54" s="21">
        <v>36</v>
      </c>
      <c r="B54" s="26" t="s">
        <v>60</v>
      </c>
      <c r="C54" s="27"/>
      <c r="D54" s="24"/>
      <c r="E54" s="24"/>
      <c r="F54" s="25"/>
    </row>
    <row r="55" spans="1:6" ht="12.75">
      <c r="A55" s="21">
        <v>37</v>
      </c>
      <c r="B55" s="26" t="s">
        <v>61</v>
      </c>
      <c r="C55" s="27"/>
      <c r="D55" s="24"/>
      <c r="E55" s="24"/>
      <c r="F55" s="25"/>
    </row>
    <row r="56" spans="1:6" ht="12.75">
      <c r="A56" s="21">
        <v>38</v>
      </c>
      <c r="B56" s="26" t="s">
        <v>62</v>
      </c>
      <c r="C56" s="27"/>
      <c r="D56" s="24"/>
      <c r="E56" s="24"/>
      <c r="F56" s="25"/>
    </row>
    <row r="57" spans="1:6" ht="12.75">
      <c r="A57" s="21">
        <v>39</v>
      </c>
      <c r="B57" s="26" t="s">
        <v>63</v>
      </c>
      <c r="C57" s="27"/>
      <c r="D57" s="24"/>
      <c r="E57" s="24"/>
      <c r="F57" s="25"/>
    </row>
    <row r="58" spans="1:6" ht="12.75">
      <c r="A58" s="21">
        <v>40</v>
      </c>
      <c r="B58" s="26" t="s">
        <v>65</v>
      </c>
      <c r="C58" s="27"/>
      <c r="D58" s="24"/>
      <c r="E58" s="24"/>
      <c r="F58" s="25"/>
    </row>
    <row r="59" spans="1:6" ht="12.75">
      <c r="A59" s="21">
        <v>41</v>
      </c>
      <c r="B59" s="26" t="s">
        <v>66</v>
      </c>
      <c r="C59" s="27"/>
      <c r="D59" s="24"/>
      <c r="E59" s="24"/>
      <c r="F59" s="25"/>
    </row>
    <row r="60" spans="1:6" ht="12.75">
      <c r="A60" s="21">
        <v>42</v>
      </c>
      <c r="B60" s="26" t="s">
        <v>67</v>
      </c>
      <c r="C60" s="27"/>
      <c r="D60" s="24"/>
      <c r="E60" s="24"/>
      <c r="F60" s="25"/>
    </row>
    <row r="61" spans="1:6" ht="12.75">
      <c r="A61" s="21">
        <v>43</v>
      </c>
      <c r="B61" s="31" t="s">
        <v>68</v>
      </c>
      <c r="C61" s="27"/>
      <c r="D61" s="24"/>
      <c r="E61" s="24"/>
      <c r="F61" s="25"/>
    </row>
    <row r="62" spans="1:6" ht="12.75">
      <c r="A62" s="21">
        <v>44</v>
      </c>
      <c r="B62" s="26" t="s">
        <v>69</v>
      </c>
      <c r="C62" s="27"/>
      <c r="D62" s="24"/>
      <c r="E62" s="24"/>
      <c r="F62" s="25"/>
    </row>
    <row r="63" spans="1:6" ht="12.75">
      <c r="A63" s="21">
        <v>45</v>
      </c>
      <c r="B63" s="26" t="s">
        <v>70</v>
      </c>
      <c r="C63" s="27"/>
      <c r="D63" s="24"/>
      <c r="E63" s="24"/>
      <c r="F63" s="25"/>
    </row>
    <row r="64" spans="1:6" ht="12.75">
      <c r="A64" s="21">
        <v>46</v>
      </c>
      <c r="B64" s="26" t="s">
        <v>71</v>
      </c>
      <c r="C64" s="27"/>
      <c r="D64" s="24"/>
      <c r="E64" s="24"/>
      <c r="F64" s="25"/>
    </row>
    <row r="65" spans="1:6" ht="12.75">
      <c r="A65" s="21">
        <v>47</v>
      </c>
      <c r="B65" s="32" t="s">
        <v>72</v>
      </c>
      <c r="C65" s="27"/>
      <c r="D65" s="24"/>
      <c r="E65" s="24"/>
      <c r="F65" s="25"/>
    </row>
    <row r="66" spans="1:6" ht="12.75">
      <c r="A66" s="21">
        <v>48</v>
      </c>
      <c r="B66" s="32" t="s">
        <v>73</v>
      </c>
      <c r="C66" s="27"/>
      <c r="D66" s="24"/>
      <c r="E66" s="24"/>
      <c r="F66" s="25"/>
    </row>
    <row r="67" spans="1:6" ht="12.75">
      <c r="A67" s="21">
        <v>49</v>
      </c>
      <c r="B67" s="26" t="s">
        <v>74</v>
      </c>
      <c r="C67" s="27"/>
      <c r="D67" s="24"/>
      <c r="E67" s="24"/>
      <c r="F67" s="25"/>
    </row>
    <row r="68" spans="1:6" ht="12.75">
      <c r="A68" s="21">
        <v>50</v>
      </c>
      <c r="B68" s="30" t="s">
        <v>75</v>
      </c>
      <c r="C68" s="27"/>
      <c r="D68" s="24"/>
      <c r="E68" s="24"/>
      <c r="F68" s="25"/>
    </row>
    <row r="69" spans="1:6" ht="12.75">
      <c r="A69" s="21">
        <v>51</v>
      </c>
      <c r="B69" s="26" t="s">
        <v>76</v>
      </c>
      <c r="C69" s="27"/>
      <c r="D69" s="24"/>
      <c r="E69" s="24"/>
      <c r="F69" s="25"/>
    </row>
    <row r="70" spans="1:6" ht="12.75">
      <c r="A70" s="21">
        <v>52</v>
      </c>
      <c r="B70" s="26" t="s">
        <v>77</v>
      </c>
      <c r="C70" s="27"/>
      <c r="D70" s="24"/>
      <c r="E70" s="24"/>
      <c r="F70" s="25"/>
    </row>
    <row r="71" spans="1:6" ht="12.75">
      <c r="A71" s="21">
        <v>53</v>
      </c>
      <c r="B71" s="26" t="s">
        <v>79</v>
      </c>
      <c r="C71" s="27"/>
      <c r="D71" s="24"/>
      <c r="E71" s="24"/>
      <c r="F71" s="25"/>
    </row>
    <row r="72" spans="1:6" ht="12.75">
      <c r="A72" s="21">
        <v>54</v>
      </c>
      <c r="B72" s="26" t="s">
        <v>80</v>
      </c>
      <c r="C72" s="27"/>
      <c r="D72" s="24"/>
      <c r="E72" s="24"/>
      <c r="F72" s="25"/>
    </row>
    <row r="73" spans="1:6" ht="12.75">
      <c r="A73" s="21">
        <v>55</v>
      </c>
      <c r="B73" s="26" t="s">
        <v>81</v>
      </c>
      <c r="C73" s="27"/>
      <c r="D73" s="24"/>
      <c r="E73" s="24"/>
      <c r="F73" s="25"/>
    </row>
    <row r="74" spans="1:6" ht="12.75">
      <c r="A74" s="21">
        <v>56</v>
      </c>
      <c r="B74" s="26" t="s">
        <v>82</v>
      </c>
      <c r="C74" s="27"/>
      <c r="D74" s="24"/>
      <c r="E74" s="24"/>
      <c r="F74" s="25"/>
    </row>
    <row r="75" spans="1:6" ht="12.75">
      <c r="A75" s="21">
        <v>57</v>
      </c>
      <c r="B75" s="26" t="s">
        <v>83</v>
      </c>
      <c r="C75" s="27"/>
      <c r="D75" s="24"/>
      <c r="E75" s="24"/>
      <c r="F75" s="25"/>
    </row>
    <row r="76" spans="1:6" ht="12.75">
      <c r="A76" s="21">
        <v>58</v>
      </c>
      <c r="B76" s="26" t="s">
        <v>84</v>
      </c>
      <c r="C76" s="27"/>
      <c r="D76" s="24"/>
      <c r="E76" s="24"/>
      <c r="F76" s="25"/>
    </row>
    <row r="77" spans="1:6" ht="12.75">
      <c r="A77" s="21">
        <v>59</v>
      </c>
      <c r="B77" s="26" t="s">
        <v>85</v>
      </c>
      <c r="C77" s="27"/>
      <c r="D77" s="24"/>
      <c r="E77" s="24"/>
      <c r="F77" s="25"/>
    </row>
    <row r="78" spans="1:6" ht="12.75">
      <c r="A78" s="21">
        <v>60</v>
      </c>
      <c r="B78" s="26" t="s">
        <v>86</v>
      </c>
      <c r="C78" s="27"/>
      <c r="D78" s="24"/>
      <c r="E78" s="24"/>
      <c r="F78" s="25"/>
    </row>
    <row r="79" spans="1:6" ht="12.75">
      <c r="A79" s="21">
        <v>61</v>
      </c>
      <c r="B79" s="26" t="s">
        <v>87</v>
      </c>
      <c r="C79" s="27"/>
      <c r="D79" s="24"/>
      <c r="E79" s="24"/>
      <c r="F79" s="25"/>
    </row>
    <row r="80" spans="1:6" ht="12.75">
      <c r="A80" s="21">
        <v>62</v>
      </c>
      <c r="B80" s="26" t="s">
        <v>88</v>
      </c>
      <c r="C80" s="27"/>
      <c r="D80" s="24"/>
      <c r="E80" s="24"/>
      <c r="F80" s="25"/>
    </row>
    <row r="81" spans="1:6" ht="12.75">
      <c r="A81" s="33"/>
      <c r="B81" s="34"/>
      <c r="C81" s="35"/>
      <c r="D81" s="36"/>
      <c r="E81" s="35"/>
      <c r="F81" s="37"/>
    </row>
    <row r="82" spans="1:6" ht="39" customHeight="1">
      <c r="A82" s="17"/>
      <c r="B82" s="18" t="s">
        <v>89</v>
      </c>
      <c r="C82" s="75" t="s">
        <v>215</v>
      </c>
      <c r="D82" s="75" t="s">
        <v>216</v>
      </c>
      <c r="E82" s="75"/>
      <c r="F82" s="19" t="s">
        <v>217</v>
      </c>
    </row>
    <row r="83" spans="1:6" ht="12.75">
      <c r="A83" s="20" t="s">
        <v>16</v>
      </c>
      <c r="B83" s="20" t="s">
        <v>17</v>
      </c>
      <c r="C83" s="20"/>
      <c r="D83" s="47"/>
      <c r="E83" s="47"/>
      <c r="F83" s="20"/>
    </row>
    <row r="84" spans="1:6" ht="12.75">
      <c r="A84" s="38">
        <v>63</v>
      </c>
      <c r="B84" s="26" t="s">
        <v>90</v>
      </c>
      <c r="C84" s="27"/>
      <c r="D84" s="28"/>
      <c r="E84" s="28"/>
      <c r="F84" s="25"/>
    </row>
    <row r="85" spans="1:6" ht="12.75">
      <c r="A85" s="38">
        <v>64</v>
      </c>
      <c r="B85" s="26" t="s">
        <v>91</v>
      </c>
      <c r="C85" s="27"/>
      <c r="D85" s="28"/>
      <c r="E85" s="28"/>
      <c r="F85" s="25"/>
    </row>
    <row r="86" spans="1:6" ht="12.75">
      <c r="A86" s="38">
        <v>65</v>
      </c>
      <c r="B86" s="26" t="s">
        <v>92</v>
      </c>
      <c r="C86" s="27"/>
      <c r="D86" s="28"/>
      <c r="E86" s="28"/>
      <c r="F86" s="25"/>
    </row>
    <row r="87" spans="1:6" ht="12.75">
      <c r="A87" s="38">
        <v>66</v>
      </c>
      <c r="B87" s="26" t="s">
        <v>93</v>
      </c>
      <c r="C87" s="27"/>
      <c r="D87" s="28"/>
      <c r="E87" s="28"/>
      <c r="F87" s="25"/>
    </row>
    <row r="88" spans="1:6" ht="12.75">
      <c r="A88" s="38">
        <v>67</v>
      </c>
      <c r="B88" s="26" t="s">
        <v>94</v>
      </c>
      <c r="C88" s="27"/>
      <c r="D88" s="28"/>
      <c r="E88" s="28"/>
      <c r="F88" s="25"/>
    </row>
    <row r="89" spans="1:6" ht="12.75">
      <c r="A89" s="38">
        <v>68</v>
      </c>
      <c r="B89" s="26" t="s">
        <v>95</v>
      </c>
      <c r="C89" s="27"/>
      <c r="D89" s="28"/>
      <c r="E89" s="28"/>
      <c r="F89" s="25"/>
    </row>
    <row r="90" spans="1:6" ht="12.75">
      <c r="A90" s="38">
        <v>69</v>
      </c>
      <c r="B90" s="26" t="s">
        <v>96</v>
      </c>
      <c r="C90" s="27"/>
      <c r="D90" s="28"/>
      <c r="E90" s="28"/>
      <c r="F90" s="25"/>
    </row>
    <row r="91" spans="1:6" ht="12.75">
      <c r="A91" s="38">
        <v>70</v>
      </c>
      <c r="B91" s="26" t="s">
        <v>97</v>
      </c>
      <c r="C91" s="27"/>
      <c r="D91" s="28"/>
      <c r="E91" s="28"/>
      <c r="F91" s="25"/>
    </row>
    <row r="92" spans="1:6" ht="12.75">
      <c r="A92" s="38">
        <v>71</v>
      </c>
      <c r="B92" s="26" t="s">
        <v>98</v>
      </c>
      <c r="C92" s="27"/>
      <c r="D92" s="28"/>
      <c r="E92" s="28"/>
      <c r="F92" s="25"/>
    </row>
    <row r="93" spans="1:6" ht="12.75">
      <c r="A93" s="38">
        <v>72</v>
      </c>
      <c r="B93" s="26" t="s">
        <v>99</v>
      </c>
      <c r="C93" s="27"/>
      <c r="D93" s="28"/>
      <c r="E93" s="28"/>
      <c r="F93" s="25"/>
    </row>
    <row r="94" spans="1:6" ht="12.75">
      <c r="A94" s="38">
        <v>73</v>
      </c>
      <c r="B94" s="26" t="s">
        <v>100</v>
      </c>
      <c r="C94" s="27"/>
      <c r="D94" s="28"/>
      <c r="E94" s="28"/>
      <c r="F94" s="25"/>
    </row>
    <row r="95" spans="1:6" ht="12.75">
      <c r="A95" s="38">
        <v>74</v>
      </c>
      <c r="B95" s="26" t="s">
        <v>101</v>
      </c>
      <c r="C95" s="27"/>
      <c r="D95" s="28"/>
      <c r="E95" s="28"/>
      <c r="F95" s="25"/>
    </row>
    <row r="96" spans="1:6" ht="12.75">
      <c r="A96" s="38">
        <v>75</v>
      </c>
      <c r="B96" s="26" t="s">
        <v>102</v>
      </c>
      <c r="C96" s="27"/>
      <c r="D96" s="28"/>
      <c r="E96" s="28"/>
      <c r="F96" s="25"/>
    </row>
    <row r="97" spans="1:6" ht="12.75">
      <c r="A97" s="38">
        <v>76</v>
      </c>
      <c r="B97" s="26" t="s">
        <v>103</v>
      </c>
      <c r="C97" s="27"/>
      <c r="D97" s="28"/>
      <c r="E97" s="28"/>
      <c r="F97" s="25"/>
    </row>
    <row r="98" spans="1:6" ht="12.75">
      <c r="A98" s="38">
        <v>77</v>
      </c>
      <c r="B98" s="26" t="s">
        <v>104</v>
      </c>
      <c r="C98" s="27"/>
      <c r="D98" s="28"/>
      <c r="E98" s="28"/>
      <c r="F98" s="25"/>
    </row>
    <row r="99" spans="1:6" ht="12.75">
      <c r="A99" s="38">
        <v>78</v>
      </c>
      <c r="B99" s="26" t="s">
        <v>105</v>
      </c>
      <c r="C99" s="27"/>
      <c r="D99" s="28"/>
      <c r="E99" s="28"/>
      <c r="F99" s="25"/>
    </row>
    <row r="100" spans="1:6" ht="12.75">
      <c r="A100" s="38">
        <v>79</v>
      </c>
      <c r="B100" s="26" t="s">
        <v>106</v>
      </c>
      <c r="C100" s="27"/>
      <c r="D100" s="28"/>
      <c r="E100" s="28"/>
      <c r="F100" s="25"/>
    </row>
    <row r="101" spans="1:6" ht="12.75">
      <c r="A101" s="33"/>
      <c r="B101" s="34"/>
      <c r="C101" s="35"/>
      <c r="D101" s="36"/>
      <c r="E101" s="35"/>
      <c r="F101" s="37"/>
    </row>
    <row r="102" spans="1:6" ht="26.25" customHeight="1">
      <c r="A102" s="17"/>
      <c r="B102" s="39" t="s">
        <v>107</v>
      </c>
      <c r="C102" s="75" t="s">
        <v>215</v>
      </c>
      <c r="D102" s="75" t="s">
        <v>216</v>
      </c>
      <c r="E102" s="75"/>
      <c r="F102" s="19" t="s">
        <v>217</v>
      </c>
    </row>
    <row r="103" spans="1:6" ht="12.75">
      <c r="A103" s="20" t="s">
        <v>16</v>
      </c>
      <c r="B103" s="20" t="s">
        <v>17</v>
      </c>
      <c r="C103" s="20"/>
      <c r="D103" s="47"/>
      <c r="E103" s="47"/>
      <c r="F103" s="20"/>
    </row>
    <row r="104" spans="1:6" ht="12.75">
      <c r="A104" s="21">
        <v>80</v>
      </c>
      <c r="B104" s="22" t="s">
        <v>108</v>
      </c>
      <c r="C104" s="23"/>
      <c r="D104" s="24"/>
      <c r="E104" s="24"/>
      <c r="F104" s="25"/>
    </row>
    <row r="105" spans="1:6" ht="12.75">
      <c r="A105" s="21">
        <v>81</v>
      </c>
      <c r="B105" s="22" t="s">
        <v>109</v>
      </c>
      <c r="C105" s="23"/>
      <c r="D105" s="24"/>
      <c r="E105" s="24"/>
      <c r="F105" s="25"/>
    </row>
    <row r="106" spans="1:6" ht="12.75">
      <c r="A106" s="21">
        <v>82</v>
      </c>
      <c r="B106" s="22" t="s">
        <v>110</v>
      </c>
      <c r="C106" s="23"/>
      <c r="D106" s="24"/>
      <c r="E106" s="24"/>
      <c r="F106" s="25"/>
    </row>
    <row r="107" spans="1:6" ht="12.75">
      <c r="A107" s="21">
        <v>83</v>
      </c>
      <c r="B107" s="22" t="s">
        <v>111</v>
      </c>
      <c r="C107" s="23"/>
      <c r="D107" s="24"/>
      <c r="E107" s="24"/>
      <c r="F107" s="25"/>
    </row>
    <row r="108" spans="1:6" ht="25.5">
      <c r="A108" s="21">
        <v>84</v>
      </c>
      <c r="B108" s="32" t="s">
        <v>112</v>
      </c>
      <c r="C108" s="23"/>
      <c r="D108" s="24"/>
      <c r="E108" s="24"/>
      <c r="F108" s="25"/>
    </row>
    <row r="109" spans="1:6" ht="12.75">
      <c r="A109" s="21">
        <v>85</v>
      </c>
      <c r="B109" s="22" t="s">
        <v>113</v>
      </c>
      <c r="C109" s="23"/>
      <c r="D109" s="24"/>
      <c r="E109" s="24"/>
      <c r="F109" s="25"/>
    </row>
    <row r="110" spans="1:6" ht="12.75">
      <c r="A110" s="21">
        <v>86</v>
      </c>
      <c r="B110" s="22" t="s">
        <v>114</v>
      </c>
      <c r="C110" s="23"/>
      <c r="D110" s="24"/>
      <c r="E110" s="24"/>
      <c r="F110" s="25"/>
    </row>
    <row r="111" spans="1:6" ht="12.75">
      <c r="A111" s="21">
        <v>87</v>
      </c>
      <c r="B111" s="22" t="s">
        <v>115</v>
      </c>
      <c r="C111" s="23"/>
      <c r="D111" s="24"/>
      <c r="E111" s="24"/>
      <c r="F111" s="25"/>
    </row>
    <row r="112" spans="2:6" ht="12.75">
      <c r="B112" s="40"/>
      <c r="F112" s="37"/>
    </row>
    <row r="113" spans="1:6" ht="39" customHeight="1">
      <c r="A113" s="17"/>
      <c r="B113" s="39" t="s">
        <v>116</v>
      </c>
      <c r="C113" s="75" t="s">
        <v>215</v>
      </c>
      <c r="D113" s="75" t="s">
        <v>216</v>
      </c>
      <c r="E113" s="75"/>
      <c r="F113" s="19" t="s">
        <v>217</v>
      </c>
    </row>
    <row r="114" spans="1:6" ht="12.75">
      <c r="A114" s="20" t="s">
        <v>16</v>
      </c>
      <c r="B114" s="20" t="s">
        <v>17</v>
      </c>
      <c r="C114" s="20"/>
      <c r="D114" s="47"/>
      <c r="E114" s="47"/>
      <c r="F114" s="20"/>
    </row>
    <row r="115" spans="1:6" ht="12.75">
      <c r="A115" s="38">
        <v>88</v>
      </c>
      <c r="B115" s="26" t="s">
        <v>117</v>
      </c>
      <c r="C115" s="27"/>
      <c r="D115" s="28"/>
      <c r="E115" s="28"/>
      <c r="F115" s="25"/>
    </row>
    <row r="116" spans="1:6" ht="12.75">
      <c r="A116" s="38">
        <v>89</v>
      </c>
      <c r="B116" s="26" t="s">
        <v>118</v>
      </c>
      <c r="C116" s="27"/>
      <c r="D116" s="28"/>
      <c r="E116" s="28"/>
      <c r="F116" s="25"/>
    </row>
    <row r="117" spans="1:6" ht="12.75">
      <c r="A117" s="38">
        <v>90</v>
      </c>
      <c r="B117" s="26" t="s">
        <v>119</v>
      </c>
      <c r="C117" s="27"/>
      <c r="D117" s="28"/>
      <c r="E117" s="28"/>
      <c r="F117" s="25"/>
    </row>
    <row r="118" spans="1:6" ht="12.75">
      <c r="A118" s="38">
        <v>91</v>
      </c>
      <c r="B118" s="26" t="s">
        <v>120</v>
      </c>
      <c r="C118" s="27"/>
      <c r="D118" s="28"/>
      <c r="E118" s="28"/>
      <c r="F118" s="25"/>
    </row>
    <row r="119" spans="1:6" ht="12.75">
      <c r="A119" s="38">
        <v>92</v>
      </c>
      <c r="B119" s="26" t="s">
        <v>121</v>
      </c>
      <c r="C119" s="27"/>
      <c r="D119" s="28"/>
      <c r="E119" s="28"/>
      <c r="F119" s="25"/>
    </row>
    <row r="120" spans="1:6" ht="12.75">
      <c r="A120" s="38">
        <v>93</v>
      </c>
      <c r="B120" s="26" t="s">
        <v>122</v>
      </c>
      <c r="C120" s="27"/>
      <c r="D120" s="28"/>
      <c r="E120" s="28"/>
      <c r="F120" s="25"/>
    </row>
    <row r="121" spans="1:6" ht="12.75">
      <c r="A121" s="38">
        <v>94</v>
      </c>
      <c r="B121" s="26" t="s">
        <v>123</v>
      </c>
      <c r="C121" s="27"/>
      <c r="D121" s="28"/>
      <c r="E121" s="28"/>
      <c r="F121" s="25"/>
    </row>
    <row r="122" spans="1:6" ht="12.75">
      <c r="A122" s="38">
        <v>95</v>
      </c>
      <c r="B122" s="26" t="s">
        <v>124</v>
      </c>
      <c r="C122" s="27"/>
      <c r="D122" s="28"/>
      <c r="E122" s="28"/>
      <c r="F122" s="25"/>
    </row>
    <row r="123" spans="1:6" ht="12.75">
      <c r="A123" s="38">
        <v>96</v>
      </c>
      <c r="B123" s="26" t="s">
        <v>125</v>
      </c>
      <c r="C123" s="27"/>
      <c r="D123" s="28"/>
      <c r="E123" s="28"/>
      <c r="F123" s="25"/>
    </row>
    <row r="124" spans="1:6" ht="12.75">
      <c r="A124" s="38">
        <v>97</v>
      </c>
      <c r="B124" s="26" t="s">
        <v>126</v>
      </c>
      <c r="C124" s="27"/>
      <c r="D124" s="28"/>
      <c r="E124" s="28"/>
      <c r="F124" s="25"/>
    </row>
    <row r="125" spans="1:6" ht="12.75">
      <c r="A125" s="38">
        <v>98</v>
      </c>
      <c r="B125" s="26" t="s">
        <v>127</v>
      </c>
      <c r="C125" s="27"/>
      <c r="D125" s="28"/>
      <c r="E125" s="28"/>
      <c r="F125" s="25"/>
    </row>
    <row r="126" spans="1:6" ht="12.75">
      <c r="A126" s="38">
        <v>99</v>
      </c>
      <c r="B126" s="26" t="s">
        <v>128</v>
      </c>
      <c r="C126" s="27"/>
      <c r="D126" s="28"/>
      <c r="E126" s="28"/>
      <c r="F126" s="25"/>
    </row>
    <row r="127" spans="1:6" ht="12.75">
      <c r="A127" s="38">
        <v>100</v>
      </c>
      <c r="B127" s="26" t="s">
        <v>129</v>
      </c>
      <c r="C127" s="27"/>
      <c r="D127" s="28"/>
      <c r="E127" s="28"/>
      <c r="F127" s="25"/>
    </row>
    <row r="128" spans="1:6" ht="12.75">
      <c r="A128" s="38">
        <v>101</v>
      </c>
      <c r="B128" s="26" t="s">
        <v>130</v>
      </c>
      <c r="C128" s="27"/>
      <c r="D128" s="28"/>
      <c r="E128" s="28"/>
      <c r="F128" s="25"/>
    </row>
    <row r="129" spans="1:6" ht="12.75">
      <c r="A129" s="38">
        <v>102</v>
      </c>
      <c r="B129" s="26" t="s">
        <v>131</v>
      </c>
      <c r="C129" s="27"/>
      <c r="D129" s="28"/>
      <c r="E129" s="28"/>
      <c r="F129" s="25"/>
    </row>
    <row r="130" spans="1:6" ht="12.75">
      <c r="A130" s="38">
        <v>103</v>
      </c>
      <c r="B130" s="26" t="s">
        <v>132</v>
      </c>
      <c r="C130" s="27"/>
      <c r="D130" s="28"/>
      <c r="E130" s="28"/>
      <c r="F130" s="25"/>
    </row>
    <row r="131" spans="1:6" ht="12.75">
      <c r="A131" s="38">
        <v>104</v>
      </c>
      <c r="B131" s="26" t="s">
        <v>134</v>
      </c>
      <c r="C131" s="27"/>
      <c r="D131" s="28"/>
      <c r="E131" s="28"/>
      <c r="F131" s="25"/>
    </row>
    <row r="132" spans="1:6" ht="12.75">
      <c r="A132" s="38">
        <v>105</v>
      </c>
      <c r="B132" s="26" t="s">
        <v>135</v>
      </c>
      <c r="C132" s="27"/>
      <c r="D132" s="28"/>
      <c r="E132" s="28"/>
      <c r="F132" s="25"/>
    </row>
    <row r="133" spans="1:6" ht="12.75">
      <c r="A133" s="38">
        <v>106</v>
      </c>
      <c r="B133" s="26" t="s">
        <v>136</v>
      </c>
      <c r="C133" s="27"/>
      <c r="D133" s="28"/>
      <c r="E133" s="28"/>
      <c r="F133" s="25"/>
    </row>
    <row r="134" ht="12.75">
      <c r="F134" s="37"/>
    </row>
    <row r="135" spans="1:6" ht="51.75" customHeight="1">
      <c r="A135" s="17"/>
      <c r="B135" s="39" t="s">
        <v>137</v>
      </c>
      <c r="C135" s="75" t="s">
        <v>215</v>
      </c>
      <c r="D135" s="75" t="s">
        <v>216</v>
      </c>
      <c r="E135" s="75"/>
      <c r="F135" s="19" t="s">
        <v>217</v>
      </c>
    </row>
    <row r="136" spans="1:6" ht="12.75">
      <c r="A136" s="41" t="s">
        <v>16</v>
      </c>
      <c r="B136" s="41" t="s">
        <v>17</v>
      </c>
      <c r="C136" s="41"/>
      <c r="D136" s="47"/>
      <c r="E136" s="47"/>
      <c r="F136" s="20"/>
    </row>
    <row r="137" spans="1:6" ht="12.75">
      <c r="A137" s="38">
        <v>107</v>
      </c>
      <c r="B137" s="26" t="s">
        <v>138</v>
      </c>
      <c r="C137" s="27"/>
      <c r="D137" s="28"/>
      <c r="E137" s="28"/>
      <c r="F137" s="25"/>
    </row>
    <row r="138" spans="1:6" ht="12.75">
      <c r="A138" s="38">
        <v>108</v>
      </c>
      <c r="B138" s="26" t="s">
        <v>211</v>
      </c>
      <c r="C138" s="27"/>
      <c r="D138" s="28"/>
      <c r="E138" s="28"/>
      <c r="F138" s="25"/>
    </row>
    <row r="139" spans="1:6" ht="12.75">
      <c r="A139" s="38">
        <v>109</v>
      </c>
      <c r="B139" s="26" t="s">
        <v>141</v>
      </c>
      <c r="C139" s="27"/>
      <c r="D139" s="28"/>
      <c r="E139" s="28"/>
      <c r="F139" s="25"/>
    </row>
    <row r="140" spans="1:6" ht="12.75">
      <c r="A140" s="38">
        <v>110</v>
      </c>
      <c r="B140" s="26" t="s">
        <v>142</v>
      </c>
      <c r="C140" s="27"/>
      <c r="D140" s="28"/>
      <c r="E140" s="28"/>
      <c r="F140" s="25"/>
    </row>
    <row r="141" spans="1:6" ht="12.75">
      <c r="A141" s="38">
        <v>111</v>
      </c>
      <c r="B141" s="26" t="s">
        <v>143</v>
      </c>
      <c r="C141" s="27"/>
      <c r="D141" s="28"/>
      <c r="E141" s="28"/>
      <c r="F141" s="25"/>
    </row>
    <row r="142" spans="1:6" ht="12.75">
      <c r="A142" s="38">
        <v>112</v>
      </c>
      <c r="B142" s="26" t="s">
        <v>144</v>
      </c>
      <c r="C142" s="27"/>
      <c r="D142" s="28"/>
      <c r="E142" s="28"/>
      <c r="F142" s="25"/>
    </row>
    <row r="143" spans="1:6" ht="12.75">
      <c r="A143" s="38">
        <v>113</v>
      </c>
      <c r="B143" s="26" t="s">
        <v>145</v>
      </c>
      <c r="C143" s="27"/>
      <c r="D143" s="28"/>
      <c r="E143" s="28"/>
      <c r="F143" s="25"/>
    </row>
    <row r="144" spans="1:6" ht="12.75">
      <c r="A144" s="38">
        <v>114</v>
      </c>
      <c r="B144" s="26" t="s">
        <v>146</v>
      </c>
      <c r="C144" s="27"/>
      <c r="D144" s="28"/>
      <c r="E144" s="28"/>
      <c r="F144" s="25"/>
    </row>
    <row r="145" spans="1:6" ht="12.75">
      <c r="A145" s="38">
        <v>115</v>
      </c>
      <c r="B145" s="26" t="s">
        <v>147</v>
      </c>
      <c r="C145" s="27"/>
      <c r="D145" s="28"/>
      <c r="E145" s="28"/>
      <c r="F145" s="25"/>
    </row>
    <row r="146" spans="1:6" ht="12.75">
      <c r="A146" s="38">
        <v>116</v>
      </c>
      <c r="B146" s="26" t="s">
        <v>148</v>
      </c>
      <c r="C146" s="27"/>
      <c r="D146" s="28"/>
      <c r="E146" s="28"/>
      <c r="F146" s="25"/>
    </row>
    <row r="147" spans="1:6" ht="12.75">
      <c r="A147" s="38">
        <v>117</v>
      </c>
      <c r="B147" s="26" t="s">
        <v>149</v>
      </c>
      <c r="C147" s="27"/>
      <c r="D147" s="28"/>
      <c r="E147" s="28"/>
      <c r="F147" s="25"/>
    </row>
    <row r="148" spans="1:6" ht="12.75">
      <c r="A148" s="38">
        <v>118</v>
      </c>
      <c r="B148" s="26" t="s">
        <v>150</v>
      </c>
      <c r="C148" s="27"/>
      <c r="D148" s="28"/>
      <c r="E148" s="28"/>
      <c r="F148" s="25"/>
    </row>
    <row r="149" spans="1:6" ht="12.75">
      <c r="A149" s="38">
        <v>119</v>
      </c>
      <c r="B149" s="26" t="s">
        <v>151</v>
      </c>
      <c r="C149" s="27"/>
      <c r="D149" s="28"/>
      <c r="E149" s="28"/>
      <c r="F149" s="25"/>
    </row>
    <row r="150" spans="1:6" ht="12.75">
      <c r="A150" s="38">
        <v>120</v>
      </c>
      <c r="B150" s="26" t="s">
        <v>152</v>
      </c>
      <c r="C150" s="27"/>
      <c r="D150" s="28"/>
      <c r="E150" s="28"/>
      <c r="F150" s="25"/>
    </row>
    <row r="151" spans="1:6" ht="12.75">
      <c r="A151" s="38">
        <v>121</v>
      </c>
      <c r="B151" s="26" t="s">
        <v>153</v>
      </c>
      <c r="C151" s="27"/>
      <c r="D151" s="28"/>
      <c r="E151" s="28"/>
      <c r="F151" s="25"/>
    </row>
    <row r="152" spans="1:6" ht="12.75">
      <c r="A152" s="38">
        <v>122</v>
      </c>
      <c r="B152" s="26" t="s">
        <v>154</v>
      </c>
      <c r="C152" s="27"/>
      <c r="D152" s="28"/>
      <c r="E152" s="28"/>
      <c r="F152" s="25"/>
    </row>
    <row r="153" ht="12.75">
      <c r="F153" s="37"/>
    </row>
    <row r="154" spans="1:6" ht="26.25" customHeight="1">
      <c r="A154" s="17"/>
      <c r="B154" s="39" t="s">
        <v>155</v>
      </c>
      <c r="C154" s="75" t="s">
        <v>215</v>
      </c>
      <c r="D154" s="75" t="s">
        <v>216</v>
      </c>
      <c r="E154" s="75"/>
      <c r="F154" s="19" t="s">
        <v>217</v>
      </c>
    </row>
    <row r="155" spans="1:6" ht="12.75">
      <c r="A155" s="41" t="s">
        <v>16</v>
      </c>
      <c r="B155" s="41" t="s">
        <v>17</v>
      </c>
      <c r="C155" s="41"/>
      <c r="D155" s="47"/>
      <c r="E155" s="47"/>
      <c r="F155" s="20"/>
    </row>
    <row r="156" spans="1:6" ht="12.75">
      <c r="A156" s="38">
        <v>123</v>
      </c>
      <c r="B156" s="26" t="s">
        <v>156</v>
      </c>
      <c r="C156" s="27"/>
      <c r="D156" s="28"/>
      <c r="E156" s="28"/>
      <c r="F156" s="25"/>
    </row>
    <row r="157" spans="1:6" ht="12.75">
      <c r="A157" s="38">
        <v>124</v>
      </c>
      <c r="B157" s="26" t="s">
        <v>157</v>
      </c>
      <c r="C157" s="27"/>
      <c r="D157" s="28"/>
      <c r="E157" s="28"/>
      <c r="F157" s="25"/>
    </row>
    <row r="158" spans="1:6" ht="12.75">
      <c r="A158" s="38">
        <v>125</v>
      </c>
      <c r="B158" s="26" t="s">
        <v>158</v>
      </c>
      <c r="C158" s="27"/>
      <c r="D158" s="28"/>
      <c r="E158" s="28"/>
      <c r="F158" s="25"/>
    </row>
    <row r="159" spans="1:6" ht="12.75">
      <c r="A159" s="38">
        <v>126</v>
      </c>
      <c r="B159" s="26" t="s">
        <v>159</v>
      </c>
      <c r="C159" s="27"/>
      <c r="D159" s="28"/>
      <c r="E159" s="28"/>
      <c r="F159" s="25"/>
    </row>
    <row r="160" spans="1:6" ht="12.75">
      <c r="A160" s="38">
        <v>127</v>
      </c>
      <c r="B160" s="26" t="s">
        <v>160</v>
      </c>
      <c r="C160" s="27"/>
      <c r="D160" s="28"/>
      <c r="E160" s="28"/>
      <c r="F160" s="25"/>
    </row>
    <row r="161" spans="1:6" ht="12.75">
      <c r="A161" s="38">
        <v>128</v>
      </c>
      <c r="B161" s="26" t="s">
        <v>161</v>
      </c>
      <c r="C161" s="27"/>
      <c r="D161" s="28"/>
      <c r="E161" s="28"/>
      <c r="F161" s="25"/>
    </row>
    <row r="162" spans="1:6" ht="12.75">
      <c r="A162" s="38">
        <v>129</v>
      </c>
      <c r="B162" s="26" t="s">
        <v>162</v>
      </c>
      <c r="C162" s="27"/>
      <c r="D162" s="28"/>
      <c r="E162" s="28"/>
      <c r="F162" s="25"/>
    </row>
    <row r="163" spans="1:6" ht="12.75">
      <c r="A163" s="38">
        <v>130</v>
      </c>
      <c r="B163" s="26" t="s">
        <v>163</v>
      </c>
      <c r="C163" s="27"/>
      <c r="D163" s="28"/>
      <c r="E163" s="28"/>
      <c r="F163" s="25"/>
    </row>
    <row r="164" spans="1:6" ht="12.75">
      <c r="A164" s="38">
        <v>131</v>
      </c>
      <c r="B164" s="26" t="s">
        <v>164</v>
      </c>
      <c r="C164" s="27"/>
      <c r="D164" s="28"/>
      <c r="E164" s="28"/>
      <c r="F164" s="25"/>
    </row>
    <row r="165" spans="1:6" ht="12.75">
      <c r="A165" s="38">
        <v>132</v>
      </c>
      <c r="B165" s="26" t="s">
        <v>165</v>
      </c>
      <c r="C165" s="27"/>
      <c r="D165" s="28"/>
      <c r="E165" s="28"/>
      <c r="F165" s="25"/>
    </row>
    <row r="166" spans="1:6" ht="12.75">
      <c r="A166" s="38">
        <v>133</v>
      </c>
      <c r="B166" s="26" t="s">
        <v>166</v>
      </c>
      <c r="C166" s="27"/>
      <c r="D166" s="28"/>
      <c r="E166" s="28"/>
      <c r="F166" s="25"/>
    </row>
    <row r="167" spans="1:6" ht="12.75">
      <c r="A167" s="38">
        <v>134</v>
      </c>
      <c r="B167" s="26" t="s">
        <v>167</v>
      </c>
      <c r="C167" s="27"/>
      <c r="D167" s="28"/>
      <c r="E167" s="28"/>
      <c r="F167" s="25"/>
    </row>
    <row r="168" spans="1:6" ht="12.75">
      <c r="A168" s="38">
        <v>135</v>
      </c>
      <c r="B168" s="26" t="s">
        <v>168</v>
      </c>
      <c r="C168" s="27"/>
      <c r="D168" s="28"/>
      <c r="E168" s="28"/>
      <c r="F168" s="25"/>
    </row>
    <row r="169" spans="1:6" ht="12.75">
      <c r="A169" s="38">
        <v>136</v>
      </c>
      <c r="B169" s="26" t="s">
        <v>169</v>
      </c>
      <c r="C169" s="27"/>
      <c r="D169" s="28"/>
      <c r="E169" s="28"/>
      <c r="F169" s="25"/>
    </row>
    <row r="170" spans="1:6" ht="12.75">
      <c r="A170" s="38">
        <v>137</v>
      </c>
      <c r="B170" s="26" t="s">
        <v>170</v>
      </c>
      <c r="C170" s="27"/>
      <c r="D170" s="28"/>
      <c r="E170" s="28"/>
      <c r="F170" s="25"/>
    </row>
    <row r="171" spans="1:6" ht="12.75">
      <c r="A171" s="38">
        <v>138</v>
      </c>
      <c r="B171" s="26" t="s">
        <v>171</v>
      </c>
      <c r="C171" s="27"/>
      <c r="D171" s="28"/>
      <c r="E171" s="28"/>
      <c r="F171" s="25"/>
    </row>
    <row r="172" spans="1:6" ht="12.75">
      <c r="A172" s="38">
        <v>139</v>
      </c>
      <c r="B172" s="26" t="s">
        <v>172</v>
      </c>
      <c r="C172" s="27"/>
      <c r="D172" s="28"/>
      <c r="E172" s="28"/>
      <c r="F172" s="25"/>
    </row>
    <row r="173" spans="1:6" ht="12.75">
      <c r="A173" s="38">
        <v>140</v>
      </c>
      <c r="B173" s="26" t="s">
        <v>173</v>
      </c>
      <c r="C173" s="27"/>
      <c r="D173" s="28"/>
      <c r="E173" s="28"/>
      <c r="F173" s="25"/>
    </row>
    <row r="174" spans="1:6" ht="12.75">
      <c r="A174" s="38">
        <v>141</v>
      </c>
      <c r="B174" s="26" t="s">
        <v>174</v>
      </c>
      <c r="C174" s="27"/>
      <c r="D174" s="28"/>
      <c r="E174" s="28"/>
      <c r="F174" s="25"/>
    </row>
    <row r="175" spans="1:6" ht="12.75">
      <c r="A175" s="38">
        <v>142</v>
      </c>
      <c r="B175" s="26" t="s">
        <v>175</v>
      </c>
      <c r="C175" s="27"/>
      <c r="D175" s="28"/>
      <c r="E175" s="28"/>
      <c r="F175" s="25"/>
    </row>
    <row r="176" spans="1:6" ht="12.75">
      <c r="A176" s="38">
        <v>143</v>
      </c>
      <c r="B176" s="26" t="s">
        <v>176</v>
      </c>
      <c r="C176" s="27"/>
      <c r="D176" s="28"/>
      <c r="E176" s="28"/>
      <c r="F176" s="25"/>
    </row>
    <row r="177" spans="1:6" ht="12.75">
      <c r="A177" s="42"/>
      <c r="B177" s="43"/>
      <c r="C177" s="44"/>
      <c r="D177" s="45"/>
      <c r="E177" s="46"/>
      <c r="F177" s="37"/>
    </row>
    <row r="178" spans="1:6" ht="39" customHeight="1">
      <c r="A178" s="17"/>
      <c r="B178" s="39" t="s">
        <v>177</v>
      </c>
      <c r="C178" s="75" t="s">
        <v>215</v>
      </c>
      <c r="D178" s="75" t="s">
        <v>216</v>
      </c>
      <c r="E178" s="75"/>
      <c r="F178" s="19" t="s">
        <v>217</v>
      </c>
    </row>
    <row r="179" spans="1:6" ht="12.75">
      <c r="A179" s="47" t="s">
        <v>16</v>
      </c>
      <c r="B179" s="47" t="s">
        <v>17</v>
      </c>
      <c r="C179" s="47"/>
      <c r="D179" s="47"/>
      <c r="E179" s="47"/>
      <c r="F179" s="47"/>
    </row>
    <row r="180" spans="1:6" ht="12.75">
      <c r="A180" s="48">
        <v>144</v>
      </c>
      <c r="B180" s="49" t="s">
        <v>178</v>
      </c>
      <c r="C180" s="50"/>
      <c r="D180" s="28"/>
      <c r="E180" s="28"/>
      <c r="F180" s="52"/>
    </row>
    <row r="181" spans="1:6" ht="12.75">
      <c r="A181" s="38">
        <v>145</v>
      </c>
      <c r="B181" s="26" t="s">
        <v>179</v>
      </c>
      <c r="C181" s="27"/>
      <c r="D181" s="28"/>
      <c r="E181" s="28"/>
      <c r="F181" s="25"/>
    </row>
    <row r="182" spans="1:6" ht="12.75">
      <c r="A182" s="48">
        <v>146</v>
      </c>
      <c r="B182" s="26" t="s">
        <v>180</v>
      </c>
      <c r="C182" s="27"/>
      <c r="D182" s="28"/>
      <c r="E182" s="28"/>
      <c r="F182" s="25"/>
    </row>
    <row r="183" spans="1:6" ht="12.75">
      <c r="A183" s="38">
        <v>147</v>
      </c>
      <c r="B183" s="26" t="s">
        <v>181</v>
      </c>
      <c r="C183" s="27"/>
      <c r="D183" s="28"/>
      <c r="E183" s="28"/>
      <c r="F183" s="25"/>
    </row>
    <row r="184" spans="1:6" ht="12.75">
      <c r="A184" s="48">
        <v>148</v>
      </c>
      <c r="B184" s="26" t="s">
        <v>182</v>
      </c>
      <c r="C184" s="27"/>
      <c r="D184" s="28"/>
      <c r="E184" s="28"/>
      <c r="F184" s="25"/>
    </row>
    <row r="185" spans="1:6" ht="12.75">
      <c r="A185" s="53"/>
      <c r="B185" s="34"/>
      <c r="C185" s="35"/>
      <c r="D185" s="36"/>
      <c r="E185" s="54"/>
      <c r="F185" s="37"/>
    </row>
    <row r="186" spans="1:6" ht="26.25" customHeight="1">
      <c r="A186" s="17"/>
      <c r="B186" s="39" t="s">
        <v>183</v>
      </c>
      <c r="C186" s="75" t="s">
        <v>215</v>
      </c>
      <c r="D186" s="75" t="s">
        <v>216</v>
      </c>
      <c r="E186" s="75"/>
      <c r="F186" s="19" t="s">
        <v>217</v>
      </c>
    </row>
    <row r="187" spans="1:6" ht="12.75">
      <c r="A187" s="47" t="s">
        <v>16</v>
      </c>
      <c r="B187" s="47" t="s">
        <v>17</v>
      </c>
      <c r="C187" s="47"/>
      <c r="D187" s="47"/>
      <c r="E187" s="47"/>
      <c r="F187" s="47"/>
    </row>
    <row r="188" spans="1:6" ht="12.75">
      <c r="A188" s="55">
        <v>149</v>
      </c>
      <c r="B188" s="49" t="s">
        <v>184</v>
      </c>
      <c r="C188" s="50"/>
      <c r="D188" s="28"/>
      <c r="E188" s="28"/>
      <c r="F188" s="52"/>
    </row>
    <row r="189" spans="1:6" ht="12.75">
      <c r="A189" s="21">
        <v>150</v>
      </c>
      <c r="B189" s="26" t="s">
        <v>185</v>
      </c>
      <c r="C189" s="27"/>
      <c r="D189" s="28"/>
      <c r="E189" s="28"/>
      <c r="F189" s="25"/>
    </row>
    <row r="190" spans="1:6" ht="12.75">
      <c r="A190" s="55">
        <v>151</v>
      </c>
      <c r="B190" s="26" t="s">
        <v>186</v>
      </c>
      <c r="C190" s="27"/>
      <c r="D190" s="28"/>
      <c r="E190" s="28"/>
      <c r="F190" s="25"/>
    </row>
    <row r="191" spans="1:6" ht="12.75">
      <c r="A191" s="21">
        <v>152</v>
      </c>
      <c r="B191" s="26" t="s">
        <v>187</v>
      </c>
      <c r="C191" s="27"/>
      <c r="D191" s="28"/>
      <c r="E191" s="28"/>
      <c r="F191" s="25"/>
    </row>
    <row r="192" spans="1:6" ht="12.75">
      <c r="A192" s="55">
        <v>153</v>
      </c>
      <c r="B192" s="26" t="s">
        <v>188</v>
      </c>
      <c r="C192" s="27"/>
      <c r="D192" s="28"/>
      <c r="E192" s="28"/>
      <c r="F192" s="25"/>
    </row>
    <row r="193" spans="1:6" ht="12.75">
      <c r="A193" s="21">
        <v>154</v>
      </c>
      <c r="B193" s="26" t="s">
        <v>189</v>
      </c>
      <c r="C193" s="27"/>
      <c r="D193" s="28"/>
      <c r="E193" s="28"/>
      <c r="F193" s="25"/>
    </row>
    <row r="194" spans="1:6" ht="12.75">
      <c r="A194" s="55">
        <v>155</v>
      </c>
      <c r="B194" s="26" t="s">
        <v>190</v>
      </c>
      <c r="C194" s="27"/>
      <c r="D194" s="28"/>
      <c r="E194" s="28"/>
      <c r="F194" s="25"/>
    </row>
    <row r="195" spans="1:6" ht="12.75">
      <c r="A195" s="21">
        <v>156</v>
      </c>
      <c r="B195" s="26" t="s">
        <v>191</v>
      </c>
      <c r="C195" s="27"/>
      <c r="D195" s="28"/>
      <c r="E195" s="28"/>
      <c r="F195" s="25"/>
    </row>
    <row r="196" spans="1:6" ht="12.75">
      <c r="A196" s="55">
        <v>157</v>
      </c>
      <c r="B196" s="26" t="s">
        <v>192</v>
      </c>
      <c r="C196" s="27"/>
      <c r="D196" s="28"/>
      <c r="E196" s="28"/>
      <c r="F196" s="25"/>
    </row>
    <row r="198" spans="2:6" s="70" customFormat="1" ht="21" customHeight="1">
      <c r="B198" s="71"/>
      <c r="C198" s="72"/>
      <c r="D198" s="73"/>
      <c r="E198" s="73"/>
      <c r="F198" s="74" t="s">
        <v>212</v>
      </c>
    </row>
    <row r="199" spans="2:6" s="70" customFormat="1" ht="59.25" customHeight="1">
      <c r="B199" s="71"/>
      <c r="C199" s="72"/>
      <c r="D199" s="73"/>
      <c r="E199" s="73"/>
      <c r="F199" s="74" t="s">
        <v>213</v>
      </c>
    </row>
    <row r="200" ht="19.5" customHeight="1"/>
    <row r="201" ht="19.5" customHeight="1"/>
    <row r="202" ht="19.5" customHeight="1"/>
    <row r="203" ht="21" customHeight="1"/>
    <row r="204" ht="59.25" customHeight="1"/>
    <row r="205" ht="19.5" customHeight="1"/>
    <row r="206" ht="19.5" customHeight="1"/>
    <row r="207" ht="19.5" customHeight="1"/>
    <row r="208" ht="21" customHeight="1"/>
    <row r="209" ht="59.25" customHeight="1"/>
  </sheetData>
  <sheetProtection selectLockedCells="1" selectUnlockedCells="1"/>
  <mergeCells count="185">
    <mergeCell ref="A1:B1"/>
    <mergeCell ref="A2:B2"/>
    <mergeCell ref="A3:B3"/>
    <mergeCell ref="A4:B4"/>
    <mergeCell ref="A5:B5"/>
    <mergeCell ref="A6:B6"/>
    <mergeCell ref="A7:B7"/>
    <mergeCell ref="A8:B8"/>
    <mergeCell ref="B10:G10"/>
    <mergeCell ref="A12:F12"/>
    <mergeCell ref="A13:F13"/>
    <mergeCell ref="A14:F14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8:E178"/>
    <mergeCell ref="D179:E179"/>
    <mergeCell ref="D180:E180"/>
    <mergeCell ref="D181:E181"/>
    <mergeCell ref="D182:E182"/>
    <mergeCell ref="D183:E183"/>
    <mergeCell ref="D184:E184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</mergeCells>
  <printOptions/>
  <pageMargins left="0.39375" right="0.19652777777777777" top="0.39375" bottom="0.39375" header="0.5118055555555555" footer="0.5118055555555555"/>
  <pageSetup horizontalDpi="300" verticalDpi="300" orientation="landscape" paperSize="9" scale="80"/>
  <rowBreaks count="4" manualBreakCount="4">
    <brk id="45" max="255" man="1"/>
    <brk id="89" max="255" man="1"/>
    <brk id="133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2014-06-16T07:26:29Z</cp:lastPrinted>
  <dcterms:modified xsi:type="dcterms:W3CDTF">2014-07-03T05:57:01Z</dcterms:modified>
  <cp:category/>
  <cp:version/>
  <cp:contentType/>
  <cp:contentStatus/>
  <cp:revision>1</cp:revision>
</cp:coreProperties>
</file>