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9150" tabRatio="264" activeTab="0"/>
  </bookViews>
  <sheets>
    <sheet name="Αναλ. Προϋπολ. με Φ.Π.Α. 24 (2)" sheetId="1" r:id="rId1"/>
  </sheets>
  <definedNames>
    <definedName name="_xlnm.Print_Area" localSheetId="0">'Αναλ. Προϋπολ. με Φ.Π.Α. 24 (2)'!$A$1:$O$39</definedName>
    <definedName name="_xlnm.Print_Titles" localSheetId="0">'Αναλ. Προϋπολ. με Φ.Π.Α. 24 (2)'!$22:$22</definedName>
  </definedNames>
  <calcPr fullCalcOnLoad="1"/>
</workbook>
</file>

<file path=xl/sharedStrings.xml><?xml version="1.0" encoding="utf-8"?>
<sst xmlns="http://schemas.openxmlformats.org/spreadsheetml/2006/main" count="43" uniqueCount="36">
  <si>
    <t>CPV: 34922100-7 (ΥΛΙΚΑ ΣΗΜΑΝΣΗΣ ΟΔΩΝ)</t>
  </si>
  <si>
    <t>ΑΘΡΟΙΣΜΑ</t>
  </si>
  <si>
    <t>Φ.Π.Α.</t>
  </si>
  <si>
    <t>ΟΜΑΔΑ</t>
  </si>
  <si>
    <t>Α/Α</t>
  </si>
  <si>
    <t>ΕΙΔΟΣ</t>
  </si>
  <si>
    <t>Μον. Μέτρ.</t>
  </si>
  <si>
    <t>Τιμή Μονάδ</t>
  </si>
  <si>
    <t>Ποσότ.</t>
  </si>
  <si>
    <t>Δαπάνη</t>
  </si>
  <si>
    <t>ΣΥΝΟΛΟ ΠΟΣΟΤ.</t>
  </si>
  <si>
    <t>ΣΥΝΟΛΟ</t>
  </si>
  <si>
    <t>τμχ</t>
  </si>
  <si>
    <t xml:space="preserve">ΔΗΜΟΣ ΘΕΣΣΑΛΟΝΙΚΗΣ     </t>
  </si>
  <si>
    <t>ΔΙΕΥΘΥΝΣΗ ΒΙΩΣΙΜΗΣ ΚΙΝΗΤΙΚΟΤΗΤΑΣ ΚΑΙ ΔΙΚΤΥΩΝ</t>
  </si>
  <si>
    <t>ΤΜΗΜΑ ΟΔΟΠΟΙΙΑΣ ΚΑΙ ΟΔΙΚΗΣ ΣΗΜΑΝΣΗΣ</t>
  </si>
  <si>
    <t>ΠΡΟΣΦΟΡΑ</t>
  </si>
  <si>
    <t xml:space="preserve">Του </t>
  </si>
  <si>
    <t>Δ/νση:</t>
  </si>
  <si>
    <t>Τηλ.:</t>
  </si>
  <si>
    <t>Σύνολο με Φ.Π.Α (ολογράφως):</t>
  </si>
  <si>
    <t>Έλαβα γνώση των όρων προμήθειας και των τεχνικών προδιαγραφών τους οποίους αποδέχομαι</t>
  </si>
  <si>
    <t>Ο Προσφέρων</t>
  </si>
  <si>
    <t>ΚΑ: 64/7341.42.01</t>
  </si>
  <si>
    <t>ΧΡΗΜΑΤΟΔΟΤΗΣΗ: ΕΣΠΑ</t>
  </si>
  <si>
    <t xml:space="preserve">  Ποδηλατοστάσιο προμήθεια και τοποθέτηση</t>
  </si>
  <si>
    <r>
      <t>Διεύθυνση:</t>
    </r>
    <r>
      <rPr>
        <sz val="10"/>
        <rFont val="Arial Narrow"/>
        <family val="2"/>
      </rPr>
      <t xml:space="preserve"> Γιάννη Χαλκίδη 20</t>
    </r>
  </si>
  <si>
    <r>
      <t>Ταχ. Κωδ.:</t>
    </r>
    <r>
      <rPr>
        <sz val="10"/>
        <rFont val="Arial Narrow"/>
        <family val="2"/>
      </rPr>
      <t xml:space="preserve">  542 49</t>
    </r>
  </si>
  <si>
    <r>
      <t>Πληροφορίες:</t>
    </r>
    <r>
      <rPr>
        <sz val="10"/>
        <rFont val="Arial Narrow"/>
        <family val="2"/>
      </rPr>
      <t xml:space="preserve"> Αστ. Αστεριάδης</t>
    </r>
  </si>
  <si>
    <r>
      <t xml:space="preserve">Τηλέφωνο: </t>
    </r>
    <r>
      <rPr>
        <sz val="10"/>
        <rFont val="Arial Narrow"/>
        <family val="2"/>
      </rPr>
      <t>2313 318309</t>
    </r>
  </si>
  <si>
    <r>
      <t>E-mail:</t>
    </r>
    <r>
      <rPr>
        <sz val="10"/>
        <rFont val="Arial Narrow"/>
        <family val="2"/>
      </rPr>
      <t xml:space="preserve"> a.asteriadis@thessaloniki.gr</t>
    </r>
  </si>
  <si>
    <r>
      <t>ΔΑΠΑΝΗ</t>
    </r>
    <r>
      <rPr>
        <sz val="10"/>
        <rFont val="Arial Narrow"/>
        <family val="2"/>
      </rPr>
      <t>:</t>
    </r>
  </si>
  <si>
    <t xml:space="preserve">CPV: 45233162-2  </t>
  </si>
  <si>
    <t>ΓΕΝΙΚΗ ΔΙΕΥΘΥΝΣΗ</t>
  </si>
  <si>
    <t>ΠΡΟΜΗΘΕΙΑ ΕΞΟΠΛΙΣΜΟΥ ΓΙΑ ΤΗ ΔΗΜΙΟΥΡΓΙΑ ΧΩΡΩΝ ΣΤΑΘΜΕΥΣΗΣ (ΠΟΔΗΛΑΤΩΝ)</t>
  </si>
  <si>
    <t>Αριθμός Μελέτης: 2/10-02-2023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</si>
</sst>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#.00"/>
    <numFmt numFmtId="167" formatCode="#"/>
    <numFmt numFmtId="168" formatCode="#,###"/>
    <numFmt numFmtId="169" formatCode="#,##0.00\ &quot;€&quot;"/>
    <numFmt numFmtId="170" formatCode="#,##0.00\ &quot;€&quot;;[Red]#,##0.00\ &quot;€&quot;"/>
    <numFmt numFmtId="171" formatCode="#,##0.00;[Red]#,##0.00"/>
  </numFmts>
  <fonts count="44"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name val="Arial Narrow"/>
      <family val="2"/>
    </font>
    <font>
      <b/>
      <u val="single"/>
      <sz val="12"/>
      <name val="Arial Narrow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>
      <alignment vertical="center"/>
      <protection/>
    </xf>
    <xf numFmtId="165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38" fillId="31" borderId="0" applyNumberFormat="0" applyBorder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vertical="center"/>
    </xf>
    <xf numFmtId="4" fontId="3" fillId="0" borderId="29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center" vertical="center"/>
    </xf>
    <xf numFmtId="4" fontId="3" fillId="0" borderId="30" xfId="0" applyNumberFormat="1" applyFont="1" applyFill="1" applyBorder="1" applyAlignment="1">
      <alignment vertical="center"/>
    </xf>
    <xf numFmtId="4" fontId="3" fillId="0" borderId="31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horizontal="center" vertical="center"/>
    </xf>
    <xf numFmtId="4" fontId="3" fillId="0" borderId="3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8" fillId="0" borderId="0" xfId="0" applyNumberFormat="1" applyFont="1" applyFill="1" applyAlignment="1">
      <alignment horizontal="center" vertical="center"/>
    </xf>
    <xf numFmtId="1" fontId="8" fillId="0" borderId="34" xfId="0" applyNumberFormat="1" applyFont="1" applyFill="1" applyBorder="1" applyAlignment="1">
      <alignment horizontal="center" vertical="center"/>
    </xf>
    <xf numFmtId="4" fontId="8" fillId="0" borderId="35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horizontal="center" vertical="center"/>
    </xf>
    <xf numFmtId="4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horizontal="center" vertical="center"/>
    </xf>
    <xf numFmtId="4" fontId="8" fillId="0" borderId="37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29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170" fontId="9" fillId="0" borderId="0" xfId="0" applyNumberFormat="1" applyFont="1" applyFill="1" applyBorder="1" applyAlignment="1">
      <alignment horizontal="center" vertical="center" wrapText="1"/>
    </xf>
    <xf numFmtId="169" fontId="8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28575</xdr:rowOff>
    </xdr:from>
    <xdr:to>
      <xdr:col>2</xdr:col>
      <xdr:colOff>590550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5"/>
  <sheetViews>
    <sheetView tabSelected="1" zoomScale="150" zoomScaleNormal="150" zoomScaleSheetLayoutView="200" zoomScalePageLayoutView="0" workbookViewId="0" topLeftCell="B29">
      <selection activeCell="E13" sqref="E13"/>
    </sheetView>
  </sheetViews>
  <sheetFormatPr defaultColWidth="11.57421875" defaultRowHeight="12.75" customHeight="1"/>
  <cols>
    <col min="1" max="1" width="3.57421875" style="23" hidden="1" customWidth="1"/>
    <col min="2" max="2" width="3.00390625" style="9" customWidth="1"/>
    <col min="3" max="3" width="51.57421875" style="16" customWidth="1"/>
    <col min="4" max="4" width="4.8515625" style="9" customWidth="1"/>
    <col min="5" max="5" width="11.00390625" style="10" customWidth="1"/>
    <col min="6" max="6" width="5.140625" style="6" hidden="1" customWidth="1"/>
    <col min="7" max="7" width="8.00390625" style="12" hidden="1" customWidth="1"/>
    <col min="8" max="8" width="5.140625" style="11" hidden="1" customWidth="1"/>
    <col min="9" max="11" width="7.8515625" style="12" hidden="1" customWidth="1"/>
    <col min="12" max="12" width="5.28125" style="12" hidden="1" customWidth="1"/>
    <col min="13" max="13" width="1.421875" style="12" hidden="1" customWidth="1"/>
    <col min="14" max="14" width="6.8515625" style="11" customWidth="1"/>
    <col min="15" max="15" width="14.00390625" style="12" customWidth="1"/>
    <col min="16" max="16" width="14.140625" style="16" customWidth="1"/>
    <col min="17" max="237" width="11.57421875" style="16" customWidth="1"/>
    <col min="238" max="16384" width="11.57421875" style="24" customWidth="1"/>
  </cols>
  <sheetData>
    <row r="2" spans="2:3" ht="12.75" customHeight="1">
      <c r="B2" s="4"/>
      <c r="C2" s="4"/>
    </row>
    <row r="3" spans="2:3" ht="12.75" customHeight="1">
      <c r="B3" s="4"/>
      <c r="C3" s="4"/>
    </row>
    <row r="4" spans="2:15" ht="12.75" customHeight="1">
      <c r="B4" s="100" t="s">
        <v>13</v>
      </c>
      <c r="C4" s="100"/>
      <c r="E4" s="100" t="s">
        <v>34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2:15" ht="12.75" customHeight="1">
      <c r="B5" s="100" t="s">
        <v>33</v>
      </c>
      <c r="C5" s="100"/>
      <c r="D5" s="27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2:15" ht="12.75" customHeight="1">
      <c r="B6" s="100" t="s">
        <v>14</v>
      </c>
      <c r="C6" s="100"/>
      <c r="D6" s="27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2:15" ht="12.75" customHeight="1">
      <c r="B7" s="100" t="s">
        <v>15</v>
      </c>
      <c r="C7" s="100"/>
      <c r="E7" s="100" t="s">
        <v>35</v>
      </c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2:15" ht="12.75" customHeight="1">
      <c r="B8" s="100" t="s">
        <v>26</v>
      </c>
      <c r="C8" s="100"/>
      <c r="E8" s="33" t="s">
        <v>31</v>
      </c>
      <c r="F8" s="101">
        <f>N29</f>
        <v>0</v>
      </c>
      <c r="G8" s="101"/>
      <c r="H8" s="34"/>
      <c r="I8" s="35"/>
      <c r="J8" s="35"/>
      <c r="K8" s="35"/>
      <c r="L8" s="35"/>
      <c r="M8" s="35"/>
      <c r="N8" s="102">
        <v>136400</v>
      </c>
      <c r="O8" s="102"/>
    </row>
    <row r="9" spans="2:15" ht="12.75" customHeight="1">
      <c r="B9" s="100" t="s">
        <v>27</v>
      </c>
      <c r="C9" s="100"/>
      <c r="E9" s="100" t="s">
        <v>23</v>
      </c>
      <c r="F9" s="100"/>
      <c r="G9" s="100"/>
      <c r="H9" s="100"/>
      <c r="I9" s="100"/>
      <c r="J9" s="100"/>
      <c r="K9" s="100"/>
      <c r="L9" s="100"/>
      <c r="M9" s="100"/>
      <c r="N9" s="100"/>
      <c r="O9" s="35"/>
    </row>
    <row r="10" spans="2:15" ht="12.75" customHeight="1">
      <c r="B10" s="100" t="s">
        <v>28</v>
      </c>
      <c r="C10" s="100"/>
      <c r="E10" s="100" t="s">
        <v>24</v>
      </c>
      <c r="F10" s="100"/>
      <c r="G10" s="100"/>
      <c r="H10" s="100"/>
      <c r="I10" s="100"/>
      <c r="J10" s="100"/>
      <c r="K10" s="100"/>
      <c r="L10" s="100"/>
      <c r="M10" s="100"/>
      <c r="N10" s="100"/>
      <c r="O10" s="100"/>
    </row>
    <row r="11" spans="2:14" ht="12.75" customHeight="1">
      <c r="B11" s="100" t="s">
        <v>29</v>
      </c>
      <c r="C11" s="100"/>
      <c r="E11" s="100" t="s">
        <v>32</v>
      </c>
      <c r="F11" s="100"/>
      <c r="G11" s="100"/>
      <c r="H11" s="100"/>
      <c r="I11" s="100"/>
      <c r="J11" s="100"/>
      <c r="K11" s="100"/>
      <c r="L11" s="100"/>
      <c r="M11" s="100"/>
      <c r="N11" s="100"/>
    </row>
    <row r="12" spans="2:15" ht="12.75" customHeight="1">
      <c r="B12" s="100" t="s">
        <v>30</v>
      </c>
      <c r="C12" s="100"/>
      <c r="D12" s="27"/>
      <c r="O12" s="27"/>
    </row>
    <row r="14" spans="2:3" ht="12.75" customHeight="1">
      <c r="B14" s="5"/>
      <c r="C14" s="5"/>
    </row>
    <row r="15" spans="1:15" ht="47.25" customHeight="1">
      <c r="A15" s="106" t="s">
        <v>16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1:15" ht="12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20.25" customHeight="1">
      <c r="A17" s="30"/>
      <c r="B17" s="31"/>
      <c r="C17" s="31" t="s">
        <v>17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20.25" customHeight="1">
      <c r="A18" s="30"/>
      <c r="B18" s="31"/>
      <c r="C18" s="31" t="s">
        <v>18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20.25" customHeight="1">
      <c r="A19" s="30"/>
      <c r="B19" s="31"/>
      <c r="C19" s="31" t="s">
        <v>19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ht="12.75" customHeight="1">
      <c r="A20" s="30"/>
      <c r="B20" s="29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2:3" ht="12.75" customHeight="1" thickBot="1">
      <c r="B21" s="5"/>
      <c r="C21" s="5"/>
    </row>
    <row r="22" spans="1:15" ht="35.25" customHeight="1" thickBot="1">
      <c r="A22" s="13" t="s">
        <v>3</v>
      </c>
      <c r="B22" s="37" t="s">
        <v>4</v>
      </c>
      <c r="C22" s="38" t="s">
        <v>5</v>
      </c>
      <c r="D22" s="38" t="s">
        <v>6</v>
      </c>
      <c r="E22" s="39" t="s">
        <v>7</v>
      </c>
      <c r="F22" s="40" t="s">
        <v>8</v>
      </c>
      <c r="G22" s="41" t="s">
        <v>9</v>
      </c>
      <c r="H22" s="42" t="s">
        <v>8</v>
      </c>
      <c r="I22" s="41" t="s">
        <v>9</v>
      </c>
      <c r="J22" s="42" t="s">
        <v>8</v>
      </c>
      <c r="K22" s="41" t="s">
        <v>9</v>
      </c>
      <c r="L22" s="42" t="s">
        <v>8</v>
      </c>
      <c r="M22" s="41" t="s">
        <v>9</v>
      </c>
      <c r="N22" s="96" t="s">
        <v>10</v>
      </c>
      <c r="O22" s="41" t="s">
        <v>11</v>
      </c>
    </row>
    <row r="23" spans="1:15" ht="12.75" customHeight="1" thickBot="1">
      <c r="A23" s="25"/>
      <c r="B23" s="43"/>
      <c r="C23" s="44"/>
      <c r="D23" s="45"/>
      <c r="E23" s="46"/>
      <c r="F23" s="47"/>
      <c r="G23" s="48"/>
      <c r="H23" s="49"/>
      <c r="I23" s="48"/>
      <c r="J23" s="48"/>
      <c r="K23" s="48"/>
      <c r="L23" s="48"/>
      <c r="M23" s="48"/>
      <c r="N23" s="50"/>
      <c r="O23" s="51"/>
    </row>
    <row r="24" spans="1:15" ht="17.25" customHeight="1" hidden="1" thickBot="1">
      <c r="A24" s="15"/>
      <c r="B24" s="105" t="s">
        <v>0</v>
      </c>
      <c r="C24" s="105"/>
      <c r="D24" s="105"/>
      <c r="E24" s="105"/>
      <c r="F24" s="52"/>
      <c r="G24" s="53"/>
      <c r="H24" s="54"/>
      <c r="I24" s="53"/>
      <c r="J24" s="53"/>
      <c r="K24" s="53"/>
      <c r="L24" s="53"/>
      <c r="M24" s="53"/>
      <c r="N24" s="54"/>
      <c r="O24" s="53"/>
    </row>
    <row r="25" spans="1:15" ht="35.25" customHeight="1" thickBot="1">
      <c r="A25" s="28">
        <v>1</v>
      </c>
      <c r="B25" s="55">
        <v>1</v>
      </c>
      <c r="C25" s="56" t="s">
        <v>25</v>
      </c>
      <c r="D25" s="57" t="s">
        <v>12</v>
      </c>
      <c r="E25" s="58"/>
      <c r="F25" s="59"/>
      <c r="G25" s="60"/>
      <c r="H25" s="61">
        <v>1200</v>
      </c>
      <c r="I25" s="60">
        <f>H25*E25</f>
        <v>0</v>
      </c>
      <c r="J25" s="60"/>
      <c r="K25" s="60"/>
      <c r="L25" s="60"/>
      <c r="M25" s="60"/>
      <c r="N25" s="61">
        <v>400</v>
      </c>
      <c r="O25" s="62"/>
    </row>
    <row r="26" spans="1:15" ht="9" customHeight="1" thickBot="1">
      <c r="A26" s="18"/>
      <c r="B26" s="63"/>
      <c r="C26" s="36"/>
      <c r="D26" s="64"/>
      <c r="E26" s="65"/>
      <c r="F26" s="66"/>
      <c r="G26" s="67"/>
      <c r="H26" s="68"/>
      <c r="I26" s="67"/>
      <c r="J26" s="69"/>
      <c r="K26" s="69"/>
      <c r="L26" s="69"/>
      <c r="M26" s="69"/>
      <c r="N26" s="70"/>
      <c r="O26" s="69"/>
    </row>
    <row r="27" spans="1:17" ht="19.5" customHeight="1">
      <c r="A27" s="14"/>
      <c r="B27" s="63"/>
      <c r="C27" s="36"/>
      <c r="D27" s="71"/>
      <c r="E27" s="72" t="s">
        <v>1</v>
      </c>
      <c r="F27" s="73"/>
      <c r="G27" s="74">
        <f>SUM(G24:G25)</f>
        <v>0</v>
      </c>
      <c r="H27" s="75"/>
      <c r="I27" s="76">
        <f>SUM(I24:I25)</f>
        <v>0</v>
      </c>
      <c r="J27" s="77"/>
      <c r="K27" s="78">
        <f>SUM(K24:K25)</f>
        <v>0</v>
      </c>
      <c r="L27" s="75"/>
      <c r="M27" s="76">
        <f>SUM(M24:M25)</f>
        <v>0</v>
      </c>
      <c r="N27" s="69"/>
      <c r="O27" s="79"/>
      <c r="P27" s="12"/>
      <c r="Q27" s="12"/>
    </row>
    <row r="28" spans="1:16" ht="19.5" customHeight="1">
      <c r="A28" s="14"/>
      <c r="B28" s="63"/>
      <c r="C28" s="36"/>
      <c r="D28" s="71"/>
      <c r="E28" s="72" t="s">
        <v>2</v>
      </c>
      <c r="F28" s="80"/>
      <c r="G28" s="81">
        <f>G27*0.24</f>
        <v>0</v>
      </c>
      <c r="H28" s="70"/>
      <c r="I28" s="82">
        <f>I27*0.24</f>
        <v>0</v>
      </c>
      <c r="J28" s="83"/>
      <c r="K28" s="84">
        <f>K27*0.24</f>
        <v>0</v>
      </c>
      <c r="L28" s="70"/>
      <c r="M28" s="82">
        <f>M27*0.24</f>
        <v>0</v>
      </c>
      <c r="N28" s="69"/>
      <c r="O28" s="79"/>
      <c r="P28" s="12"/>
    </row>
    <row r="29" spans="1:17" s="17" customFormat="1" ht="19.5" customHeight="1" thickBot="1">
      <c r="A29" s="14"/>
      <c r="B29" s="85"/>
      <c r="C29" s="33"/>
      <c r="D29" s="86"/>
      <c r="E29" s="87" t="s">
        <v>11</v>
      </c>
      <c r="F29" s="88"/>
      <c r="G29" s="89">
        <f>G28+G27</f>
        <v>0</v>
      </c>
      <c r="H29" s="90"/>
      <c r="I29" s="91">
        <f>I28+I27</f>
        <v>0</v>
      </c>
      <c r="J29" s="92"/>
      <c r="K29" s="93">
        <f>K28+K27</f>
        <v>0</v>
      </c>
      <c r="L29" s="90"/>
      <c r="M29" s="91">
        <f>M28+M27</f>
        <v>0</v>
      </c>
      <c r="N29" s="94"/>
      <c r="O29" s="95"/>
      <c r="P29" s="26"/>
      <c r="Q29" s="20"/>
    </row>
    <row r="30" spans="1:16" s="17" customFormat="1" ht="43.5" customHeight="1">
      <c r="A30" s="14"/>
      <c r="B30" s="14"/>
      <c r="C30" s="1"/>
      <c r="D30" s="2"/>
      <c r="E30" s="19"/>
      <c r="F30" s="7"/>
      <c r="G30" s="8"/>
      <c r="H30" s="3"/>
      <c r="I30" s="8"/>
      <c r="J30" s="8"/>
      <c r="K30" s="8"/>
      <c r="L30" s="8"/>
      <c r="M30" s="8"/>
      <c r="N30" s="21"/>
      <c r="O30" s="22"/>
      <c r="P30" s="16"/>
    </row>
    <row r="31" spans="3:15" ht="15.75" customHeight="1">
      <c r="C31" s="103" t="s">
        <v>20</v>
      </c>
      <c r="D31" s="103"/>
      <c r="E31" s="103"/>
      <c r="F31" s="97"/>
      <c r="G31" s="35"/>
      <c r="H31" s="34"/>
      <c r="I31" s="35"/>
      <c r="J31" s="35"/>
      <c r="K31" s="35"/>
      <c r="L31" s="35"/>
      <c r="M31" s="35"/>
      <c r="N31" s="34"/>
      <c r="O31" s="35"/>
    </row>
    <row r="32" spans="3:15" ht="12.75" customHeight="1">
      <c r="C32" s="104" t="s">
        <v>21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</row>
    <row r="33" spans="3:15" ht="12.75" customHeight="1"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</row>
    <row r="34" spans="3:15" ht="12.75" customHeight="1">
      <c r="C34" s="98"/>
      <c r="D34" s="71"/>
      <c r="E34" s="72"/>
      <c r="F34" s="97"/>
      <c r="G34" s="35"/>
      <c r="H34" s="34"/>
      <c r="I34" s="35"/>
      <c r="J34" s="35"/>
      <c r="K34" s="35"/>
      <c r="L34" s="35"/>
      <c r="M34" s="35"/>
      <c r="N34" s="34"/>
      <c r="O34" s="35"/>
    </row>
    <row r="35" spans="3:15" ht="12.75" customHeight="1">
      <c r="C35" s="98"/>
      <c r="D35" s="71"/>
      <c r="E35" s="99" t="s">
        <v>22</v>
      </c>
      <c r="F35" s="97"/>
      <c r="G35" s="35"/>
      <c r="H35" s="34"/>
      <c r="I35" s="35"/>
      <c r="J35" s="35"/>
      <c r="K35" s="35"/>
      <c r="L35" s="35"/>
      <c r="M35" s="35"/>
      <c r="N35" s="34"/>
      <c r="O35" s="35"/>
    </row>
  </sheetData>
  <sheetProtection selectLockedCells="1" selectUnlockedCells="1"/>
  <mergeCells count="20">
    <mergeCell ref="E4:O6"/>
    <mergeCell ref="N8:O8"/>
    <mergeCell ref="C31:E31"/>
    <mergeCell ref="C32:O33"/>
    <mergeCell ref="B24:E24"/>
    <mergeCell ref="B11:C11"/>
    <mergeCell ref="B12:C12"/>
    <mergeCell ref="A15:O15"/>
    <mergeCell ref="E11:N11"/>
    <mergeCell ref="E10:O10"/>
    <mergeCell ref="B10:C10"/>
    <mergeCell ref="B8:C8"/>
    <mergeCell ref="B9:C9"/>
    <mergeCell ref="F8:G8"/>
    <mergeCell ref="B4:C4"/>
    <mergeCell ref="B5:C5"/>
    <mergeCell ref="B6:C6"/>
    <mergeCell ref="B7:C7"/>
    <mergeCell ref="E7:O7"/>
    <mergeCell ref="E9:N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Αστεριάδης Αστέριος</cp:lastModifiedBy>
  <cp:lastPrinted>2019-01-15T08:05:12Z</cp:lastPrinted>
  <dcterms:created xsi:type="dcterms:W3CDTF">2018-10-08T08:52:24Z</dcterms:created>
  <dcterms:modified xsi:type="dcterms:W3CDTF">2023-02-15T07:24:10Z</dcterms:modified>
  <cp:category/>
  <cp:version/>
  <cp:contentType/>
  <cp:contentStatus/>
</cp:coreProperties>
</file>