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ΕΝΔ. ΠΡΟΫΠ.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G14" i="1"/>
  <c r="G15"/>
  <c r="G16"/>
  <c r="G17"/>
  <c r="G18"/>
  <c r="G19"/>
  <c r="G20"/>
  <c r="G21"/>
  <c r="G22" s="1"/>
  <c r="G23" s="1"/>
</calcChain>
</file>

<file path=xl/sharedStrings.xml><?xml version="1.0" encoding="utf-8"?>
<sst xmlns="http://schemas.openxmlformats.org/spreadsheetml/2006/main" count="53" uniqueCount="48">
  <si>
    <t>ΔΙΕΥΘΥΝΣΗ ΚΑΤΑΣΚΕΥΩΝ &amp; ΣΥΝΤΗΡΗΣΕΩΝ</t>
  </si>
  <si>
    <t>ΤΜΗΜΑ ΣΥΝΤΗΡΗΣΕΩΝ ΔΗΜ. ΚΤΙΡΙΩΝ &amp; ΚΟΙΝΟΧΡΗΣΤΩΝ ΧΩΡΩΝ</t>
  </si>
  <si>
    <t>Αγγελάκη 13,  546 21</t>
  </si>
  <si>
    <t xml:space="preserve">ΦΥΛΑΞΗ 50 ΠΑΙΔΙΚΩΝ ΧΑΡΩΝ </t>
  </si>
  <si>
    <t>Πληροφορίες: Κ. Ντεργιόγλου</t>
  </si>
  <si>
    <t>ΤΟΥ ΔΗΜΟΥ ΘΕΣΣΑΛΟΝΙΚΗΣ (50)</t>
  </si>
  <si>
    <t>Τηλέφωνο: 2313318443</t>
  </si>
  <si>
    <t>Fax: 2313316132</t>
  </si>
  <si>
    <t>ΠΡΟΜΗΘΕΙΑ ΜΕΣΩΝ ΑΤΟΜΙΚΗΣ ΠΡΟΣΤΑΣΙΑΣ</t>
  </si>
  <si>
    <t>Αριθμός Μελέτης: ΔΚΣ 17/10-05-2017</t>
  </si>
  <si>
    <t>ΠΡΟΫΠΟΛΟΓΙΣΜΟΣ: 7.440,00€</t>
  </si>
  <si>
    <t>Κ.Α.:6063</t>
  </si>
  <si>
    <t>ΕΝΔΕΙΚΤΙΚΟΣ ΠΡΟΥΠΟΛΟΓΙΣΜΟΣ</t>
  </si>
  <si>
    <t>Α/Α</t>
  </si>
  <si>
    <t>ΕΙΔΟΣ</t>
  </si>
  <si>
    <t>CPV</t>
  </si>
  <si>
    <t>Μον. Μέτρ.</t>
  </si>
  <si>
    <t>Τιμή Μονάδ.</t>
  </si>
  <si>
    <t>Ποσότ.</t>
  </si>
  <si>
    <t>Δαπάνη</t>
  </si>
  <si>
    <t>Γάντια Υφασμα Νιτριλιο</t>
  </si>
  <si>
    <t>18141000-9</t>
  </si>
  <si>
    <t>ζευγος</t>
  </si>
  <si>
    <t>Γάντια ελαστικά μιας χρήσης</t>
  </si>
  <si>
    <t>κουτ. 100τεμ</t>
  </si>
  <si>
    <t>Υποδήματα  Ασφαλείας</t>
  </si>
  <si>
    <t>18830000-6</t>
  </si>
  <si>
    <t>Ανακλαστικά Γιλέκα</t>
  </si>
  <si>
    <t>35113440-5</t>
  </si>
  <si>
    <t xml:space="preserve">τεμ. </t>
  </si>
  <si>
    <t>Νιτσεραδες</t>
  </si>
  <si>
    <t>18221000-4</t>
  </si>
  <si>
    <t>Καπέλο τύπου τζόκει</t>
  </si>
  <si>
    <t>18441000-2</t>
  </si>
  <si>
    <t>Γυαλιά Προστ. Ηλιακή Ακτινοβολία</t>
  </si>
  <si>
    <t>33733000-7</t>
  </si>
  <si>
    <t>ΑΘΡΟΙΣΜΑ</t>
  </si>
  <si>
    <t>Φ.Π.Α. 24%</t>
  </si>
  <si>
    <t>ΣΥΝΟΛΟ</t>
  </si>
  <si>
    <t xml:space="preserve">       Η Συντάξασα</t>
  </si>
  <si>
    <t>Ο Προϊστάμενος Τμήματος</t>
  </si>
  <si>
    <t>Η Προϊσταμένη Δ/νσης</t>
  </si>
  <si>
    <t>Συντηρήσεων Δημ. Κτιρίων &amp;</t>
  </si>
  <si>
    <t>Κατασκευών και Συντηρήσεων</t>
  </si>
  <si>
    <t>Κοινοχρήστων Χώρων</t>
  </si>
  <si>
    <t>Κυριακή Ντεργιόγλου</t>
  </si>
  <si>
    <t>Ανδρέας Σπηλιόπουλος</t>
  </si>
  <si>
    <t>Μαρία Ιορδανίδου</t>
  </si>
</sst>
</file>

<file path=xl/styles.xml><?xml version="1.0" encoding="utf-8"?>
<styleSheet xmlns="http://schemas.openxmlformats.org/spreadsheetml/2006/main">
  <fonts count="10">
    <font>
      <sz val="10"/>
      <name val="Arial"/>
      <family val="2"/>
      <charset val="161"/>
    </font>
    <font>
      <sz val="12"/>
      <name val="Arial Narrow"/>
      <family val="2"/>
      <charset val="161"/>
    </font>
    <font>
      <sz val="11"/>
      <name val="Arial Narrow"/>
      <family val="2"/>
      <charset val="161"/>
    </font>
    <font>
      <sz val="11"/>
      <name val="Arial"/>
      <family val="2"/>
      <charset val="161"/>
    </font>
    <font>
      <b/>
      <sz val="11"/>
      <name val="Arial Narrow"/>
      <family val="2"/>
      <charset val="161"/>
    </font>
    <font>
      <b/>
      <u/>
      <sz val="11"/>
      <name val="Arial Narrow"/>
      <family val="2"/>
      <charset val="161"/>
    </font>
    <font>
      <b/>
      <sz val="11"/>
      <name val="Arial Narrow"/>
      <family val="2"/>
      <charset val="1"/>
    </font>
    <font>
      <sz val="11"/>
      <name val="Arial Narrow"/>
      <family val="2"/>
      <charset val="1"/>
    </font>
    <font>
      <b/>
      <sz val="10"/>
      <name val="Arial Narrow"/>
      <family val="2"/>
      <charset val="1"/>
    </font>
    <font>
      <b/>
      <sz val="10"/>
      <name val="Arial Narrow"/>
      <family val="2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/>
    <xf numFmtId="0" fontId="7" fillId="0" borderId="1" xfId="0" applyFont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/>
    </xf>
    <xf numFmtId="4" fontId="2" fillId="0" borderId="2" xfId="0" applyNumberFormat="1" applyFont="1" applyBorder="1"/>
    <xf numFmtId="4" fontId="4" fillId="0" borderId="0" xfId="0" applyNumberFormat="1" applyFont="1"/>
    <xf numFmtId="4" fontId="8" fillId="0" borderId="0" xfId="0" applyNumberFormat="1" applyFont="1" applyBorder="1" applyAlignment="1">
      <alignment horizontal="center" vertical="center"/>
    </xf>
    <xf numFmtId="4" fontId="9" fillId="0" borderId="0" xfId="0" applyNumberFormat="1" applyFont="1"/>
    <xf numFmtId="0" fontId="7" fillId="0" borderId="0" xfId="0" applyFont="1" applyAlignment="1">
      <alignment horizontal="center" vertical="center"/>
    </xf>
    <xf numFmtId="4" fontId="7" fillId="0" borderId="0" xfId="0" applyNumberFormat="1" applyFont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topLeftCell="A10" workbookViewId="0">
      <selection activeCell="C22" sqref="C22"/>
    </sheetView>
  </sheetViews>
  <sheetFormatPr defaultRowHeight="15.75"/>
  <cols>
    <col min="1" max="1" width="4.42578125" style="1" customWidth="1"/>
    <col min="2" max="2" width="33" style="2" customWidth="1"/>
    <col min="3" max="3" width="15.28515625" style="2" customWidth="1"/>
    <col min="4" max="4" width="11.85546875" style="3" customWidth="1"/>
    <col min="5" max="5" width="10.85546875" style="3" customWidth="1"/>
    <col min="6" max="6" width="9.140625" style="2"/>
    <col min="7" max="7" width="9.140625" style="3"/>
    <col min="8" max="16384" width="9.140625" style="2"/>
  </cols>
  <sheetData>
    <row r="1" spans="1:7" s="5" customFormat="1" ht="16.5">
      <c r="A1" s="30" t="s">
        <v>0</v>
      </c>
      <c r="B1" s="30"/>
      <c r="C1" s="30"/>
      <c r="D1" s="30"/>
      <c r="E1" s="4"/>
      <c r="G1" s="4"/>
    </row>
    <row r="2" spans="1:7" s="5" customFormat="1" ht="16.5">
      <c r="A2" s="30" t="s">
        <v>1</v>
      </c>
      <c r="B2" s="30"/>
      <c r="C2" s="30"/>
      <c r="D2" s="30"/>
      <c r="E2" s="30"/>
      <c r="G2" s="4"/>
    </row>
    <row r="3" spans="1:7" s="5" customFormat="1" ht="16.5">
      <c r="A3" s="30" t="s">
        <v>2</v>
      </c>
      <c r="B3" s="30"/>
      <c r="C3" s="30"/>
      <c r="D3" s="4" t="s">
        <v>3</v>
      </c>
      <c r="E3" s="6"/>
      <c r="G3" s="4"/>
    </row>
    <row r="4" spans="1:7" s="5" customFormat="1" ht="16.5">
      <c r="A4" s="30" t="s">
        <v>4</v>
      </c>
      <c r="B4" s="30"/>
      <c r="C4" s="30"/>
      <c r="D4" s="4" t="s">
        <v>5</v>
      </c>
      <c r="E4" s="4"/>
      <c r="G4" s="4"/>
    </row>
    <row r="5" spans="1:7" s="5" customFormat="1" ht="16.5">
      <c r="A5" s="30" t="s">
        <v>6</v>
      </c>
      <c r="B5" s="30"/>
      <c r="C5" s="30"/>
      <c r="D5" s="4"/>
      <c r="E5" s="4"/>
      <c r="G5" s="4"/>
    </row>
    <row r="6" spans="1:7" s="5" customFormat="1" ht="16.5">
      <c r="A6" s="30" t="s">
        <v>7</v>
      </c>
      <c r="B6" s="30"/>
      <c r="C6" s="30"/>
      <c r="D6" s="4" t="s">
        <v>8</v>
      </c>
      <c r="E6" s="4"/>
      <c r="G6" s="4"/>
    </row>
    <row r="7" spans="1:7" s="5" customFormat="1" ht="16.5">
      <c r="A7" s="30" t="s">
        <v>9</v>
      </c>
      <c r="B7" s="30"/>
      <c r="C7" s="30"/>
      <c r="D7" s="6"/>
      <c r="E7" s="4"/>
      <c r="G7" s="4"/>
    </row>
    <row r="8" spans="1:7" s="5" customFormat="1" ht="16.5">
      <c r="A8" s="30" t="s">
        <v>10</v>
      </c>
      <c r="B8" s="30"/>
      <c r="C8" s="30"/>
      <c r="D8" s="4"/>
      <c r="E8" s="4"/>
      <c r="G8" s="4"/>
    </row>
    <row r="9" spans="1:7" s="5" customFormat="1" ht="16.5">
      <c r="A9" s="7"/>
      <c r="D9" s="4"/>
      <c r="E9" s="4"/>
      <c r="G9" s="4"/>
    </row>
    <row r="10" spans="1:7" s="5" customFormat="1" ht="16.5">
      <c r="A10" s="7"/>
      <c r="B10" s="8" t="s">
        <v>11</v>
      </c>
      <c r="D10" s="4"/>
      <c r="E10" s="4"/>
      <c r="G10" s="4"/>
    </row>
    <row r="11" spans="1:7" s="5" customFormat="1" ht="16.5">
      <c r="A11" s="31" t="s">
        <v>12</v>
      </c>
      <c r="B11" s="31"/>
      <c r="C11" s="31"/>
      <c r="D11" s="31"/>
      <c r="E11" s="31"/>
      <c r="F11" s="31"/>
      <c r="G11" s="31"/>
    </row>
    <row r="12" spans="1:7" s="5" customFormat="1" ht="16.5">
      <c r="A12" s="9"/>
      <c r="B12" s="9"/>
      <c r="C12" s="9"/>
      <c r="D12" s="9"/>
      <c r="E12" s="9"/>
      <c r="F12" s="9"/>
      <c r="G12" s="9"/>
    </row>
    <row r="13" spans="1:7" s="5" customFormat="1" ht="33">
      <c r="A13" s="10" t="s">
        <v>13</v>
      </c>
      <c r="B13" s="11" t="s">
        <v>14</v>
      </c>
      <c r="C13" s="12" t="s">
        <v>15</v>
      </c>
      <c r="D13" s="11" t="s">
        <v>16</v>
      </c>
      <c r="E13" s="13" t="s">
        <v>17</v>
      </c>
      <c r="F13" s="11" t="s">
        <v>18</v>
      </c>
      <c r="G13" s="14" t="s">
        <v>19</v>
      </c>
    </row>
    <row r="14" spans="1:7" s="21" customFormat="1" ht="16.5">
      <c r="A14" s="15">
        <v>1</v>
      </c>
      <c r="B14" s="16" t="s">
        <v>20</v>
      </c>
      <c r="C14" s="17" t="s">
        <v>21</v>
      </c>
      <c r="D14" s="18" t="s">
        <v>22</v>
      </c>
      <c r="E14" s="19">
        <v>2.4</v>
      </c>
      <c r="F14" s="18">
        <v>100</v>
      </c>
      <c r="G14" s="20">
        <f t="shared" ref="G14:G20" si="0">F14*E14</f>
        <v>240</v>
      </c>
    </row>
    <row r="15" spans="1:7" s="21" customFormat="1" ht="16.5">
      <c r="A15" s="15">
        <v>2</v>
      </c>
      <c r="B15" s="16" t="s">
        <v>23</v>
      </c>
      <c r="C15" s="17" t="s">
        <v>21</v>
      </c>
      <c r="D15" s="18" t="s">
        <v>24</v>
      </c>
      <c r="E15" s="19">
        <v>7</v>
      </c>
      <c r="F15" s="18">
        <v>40</v>
      </c>
      <c r="G15" s="20">
        <f t="shared" si="0"/>
        <v>280</v>
      </c>
    </row>
    <row r="16" spans="1:7" s="21" customFormat="1" ht="16.5">
      <c r="A16" s="15">
        <v>3</v>
      </c>
      <c r="B16" s="16" t="s">
        <v>25</v>
      </c>
      <c r="C16" s="22" t="s">
        <v>26</v>
      </c>
      <c r="D16" s="18" t="s">
        <v>22</v>
      </c>
      <c r="E16" s="19">
        <v>30</v>
      </c>
      <c r="F16" s="18">
        <v>40</v>
      </c>
      <c r="G16" s="20">
        <f t="shared" si="0"/>
        <v>1200</v>
      </c>
    </row>
    <row r="17" spans="1:7" s="21" customFormat="1" ht="16.5">
      <c r="A17" s="15">
        <v>4</v>
      </c>
      <c r="B17" s="16" t="s">
        <v>27</v>
      </c>
      <c r="C17" s="23" t="s">
        <v>28</v>
      </c>
      <c r="D17" s="18" t="s">
        <v>29</v>
      </c>
      <c r="E17" s="19">
        <v>5</v>
      </c>
      <c r="F17" s="18">
        <v>96</v>
      </c>
      <c r="G17" s="20">
        <f t="shared" si="0"/>
        <v>480</v>
      </c>
    </row>
    <row r="18" spans="1:7" s="21" customFormat="1" ht="16.5">
      <c r="A18" s="15">
        <v>5</v>
      </c>
      <c r="B18" s="16" t="s">
        <v>30</v>
      </c>
      <c r="C18" s="22" t="s">
        <v>31</v>
      </c>
      <c r="D18" s="18" t="s">
        <v>29</v>
      </c>
      <c r="E18" s="19">
        <v>35</v>
      </c>
      <c r="F18" s="18">
        <v>80</v>
      </c>
      <c r="G18" s="20">
        <f t="shared" si="0"/>
        <v>2800</v>
      </c>
    </row>
    <row r="19" spans="1:7" s="21" customFormat="1" ht="16.5">
      <c r="A19" s="15">
        <v>6</v>
      </c>
      <c r="B19" s="16" t="s">
        <v>32</v>
      </c>
      <c r="C19" s="17" t="s">
        <v>33</v>
      </c>
      <c r="D19" s="18" t="s">
        <v>29</v>
      </c>
      <c r="E19" s="19">
        <v>4</v>
      </c>
      <c r="F19" s="18">
        <v>100</v>
      </c>
      <c r="G19" s="20">
        <f t="shared" si="0"/>
        <v>400</v>
      </c>
    </row>
    <row r="20" spans="1:7" s="21" customFormat="1" ht="16.5">
      <c r="A20" s="15">
        <v>7</v>
      </c>
      <c r="B20" s="16" t="s">
        <v>34</v>
      </c>
      <c r="C20" s="17" t="s">
        <v>35</v>
      </c>
      <c r="D20" s="18" t="s">
        <v>29</v>
      </c>
      <c r="E20" s="19">
        <v>10</v>
      </c>
      <c r="F20" s="18">
        <v>60</v>
      </c>
      <c r="G20" s="20">
        <f t="shared" si="0"/>
        <v>600</v>
      </c>
    </row>
    <row r="21" spans="1:7" s="5" customFormat="1" ht="16.5">
      <c r="A21" s="7"/>
      <c r="D21" s="4"/>
      <c r="E21" s="32" t="s">
        <v>36</v>
      </c>
      <c r="F21" s="32"/>
      <c r="G21" s="4">
        <f>SUM(G14:G20)</f>
        <v>6000</v>
      </c>
    </row>
    <row r="22" spans="1:7" s="5" customFormat="1" ht="16.5">
      <c r="A22" s="7"/>
      <c r="D22" s="4"/>
      <c r="E22" s="32" t="s">
        <v>37</v>
      </c>
      <c r="F22" s="32"/>
      <c r="G22" s="24">
        <f>G21*0.24</f>
        <v>1440</v>
      </c>
    </row>
    <row r="23" spans="1:7" s="5" customFormat="1" ht="16.5">
      <c r="A23" s="7"/>
      <c r="C23" s="6"/>
      <c r="D23" s="4"/>
      <c r="E23" s="33" t="s">
        <v>38</v>
      </c>
      <c r="F23" s="33"/>
      <c r="G23" s="25">
        <f>G22+G21</f>
        <v>7440</v>
      </c>
    </row>
    <row r="24" spans="1:7">
      <c r="E24" s="26"/>
      <c r="F24" s="26"/>
      <c r="G24" s="27"/>
    </row>
    <row r="25" spans="1:7">
      <c r="E25" s="26"/>
      <c r="F25" s="26"/>
      <c r="G25" s="27"/>
    </row>
    <row r="27" spans="1:7" s="21" customFormat="1" ht="16.5">
      <c r="A27" s="21" t="s">
        <v>39</v>
      </c>
      <c r="B27" s="6"/>
      <c r="C27" s="28" t="s">
        <v>40</v>
      </c>
      <c r="D27" s="29"/>
      <c r="E27" s="34" t="s">
        <v>41</v>
      </c>
      <c r="F27" s="34"/>
      <c r="G27" s="34"/>
    </row>
    <row r="28" spans="1:7" s="21" customFormat="1" ht="16.5">
      <c r="A28" s="22"/>
      <c r="C28" s="28" t="s">
        <v>42</v>
      </c>
      <c r="D28" s="29"/>
      <c r="E28" s="34" t="s">
        <v>43</v>
      </c>
      <c r="F28" s="34"/>
      <c r="G28" s="34"/>
    </row>
    <row r="29" spans="1:7" s="21" customFormat="1" ht="16.5">
      <c r="A29" s="22"/>
      <c r="C29" s="28" t="s">
        <v>44</v>
      </c>
      <c r="D29" s="29"/>
      <c r="E29" s="29"/>
      <c r="G29" s="29"/>
    </row>
    <row r="30" spans="1:7" s="21" customFormat="1" ht="16.5">
      <c r="A30" s="22"/>
      <c r="D30" s="29"/>
      <c r="E30" s="29"/>
      <c r="G30" s="29"/>
    </row>
    <row r="31" spans="1:7" s="21" customFormat="1" ht="16.5">
      <c r="A31" s="22"/>
      <c r="D31" s="29"/>
      <c r="E31" s="29"/>
      <c r="G31" s="29"/>
    </row>
    <row r="32" spans="1:7" s="21" customFormat="1" ht="16.5">
      <c r="A32" s="22"/>
      <c r="D32" s="29"/>
      <c r="E32" s="29"/>
      <c r="G32" s="29"/>
    </row>
    <row r="33" spans="1:7" s="21" customFormat="1" ht="16.5">
      <c r="A33" s="21" t="s">
        <v>45</v>
      </c>
      <c r="B33" s="6"/>
      <c r="C33" s="28" t="s">
        <v>46</v>
      </c>
      <c r="D33" s="29"/>
      <c r="E33" s="34" t="s">
        <v>47</v>
      </c>
      <c r="F33" s="34"/>
      <c r="G33" s="34"/>
    </row>
  </sheetData>
  <sheetProtection selectLockedCells="1" selectUnlockedCells="1"/>
  <mergeCells count="15">
    <mergeCell ref="E27:G27"/>
    <mergeCell ref="E28:G28"/>
    <mergeCell ref="E33:G33"/>
    <mergeCell ref="A7:C7"/>
    <mergeCell ref="A8:C8"/>
    <mergeCell ref="A11:G11"/>
    <mergeCell ref="E21:F21"/>
    <mergeCell ref="E22:F22"/>
    <mergeCell ref="E23:F23"/>
    <mergeCell ref="A1:D1"/>
    <mergeCell ref="A2:E2"/>
    <mergeCell ref="A3:C3"/>
    <mergeCell ref="A4:C4"/>
    <mergeCell ref="A5:C5"/>
    <mergeCell ref="A6:C6"/>
  </mergeCells>
  <pageMargins left="0.39374999999999999" right="0.39374999999999999" top="0.59027777777777779" bottom="0.39374999999999999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ΕΝΔ. ΠΡΟΫΠ.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Κίγκος Γιώργος</dc:creator>
  <cp:lastModifiedBy>g.kigos</cp:lastModifiedBy>
  <dcterms:created xsi:type="dcterms:W3CDTF">2017-06-14T08:24:29Z</dcterms:created>
  <dcterms:modified xsi:type="dcterms:W3CDTF">2017-06-14T08:24:29Z</dcterms:modified>
</cp:coreProperties>
</file>